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8_{30C38921-071E-4D94-A4C7-88809F8D73B8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8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2" i="1"/>
</calcChain>
</file>

<file path=xl/sharedStrings.xml><?xml version="1.0" encoding="utf-8"?>
<sst xmlns="http://schemas.openxmlformats.org/spreadsheetml/2006/main" count="171" uniqueCount="88">
  <si>
    <t>Adams County Public Library - Hettinger</t>
  </si>
  <si>
    <t>McVille Community Library</t>
  </si>
  <si>
    <t>Bismarck Veterans Memorial Public Library</t>
  </si>
  <si>
    <t>Bismarck Public Schools</t>
  </si>
  <si>
    <t>Bismarck State College</t>
  </si>
  <si>
    <t>Bowman Regional (Clara Lincoln Phelan) Public Library</t>
  </si>
  <si>
    <t>Carnegie Regional Library - Grafton</t>
  </si>
  <si>
    <t>Central Cass School - Casselton</t>
  </si>
  <si>
    <t>Casselton Public Library</t>
  </si>
  <si>
    <t>Cavalier County Library - Langdon</t>
  </si>
  <si>
    <t>Cavalier Public Library</t>
  </si>
  <si>
    <t>Dakota College at Bottineau</t>
  </si>
  <si>
    <t>Dickinson Area Public Library</t>
  </si>
  <si>
    <t>Dickinson State University</t>
  </si>
  <si>
    <t>Enderlin Municipal Library</t>
  </si>
  <si>
    <t>Fargo School District</t>
  </si>
  <si>
    <t>Fargo Public Library</t>
  </si>
  <si>
    <t>Forman Public Library</t>
  </si>
  <si>
    <t>Grand Forks Public Library</t>
  </si>
  <si>
    <t>Hazen Public Library</t>
  </si>
  <si>
    <t>Hazen Public Schools</t>
  </si>
  <si>
    <t>Hope-Page School</t>
  </si>
  <si>
    <t>James River Valley Library System</t>
  </si>
  <si>
    <t>Jamestown Public Schools</t>
  </si>
  <si>
    <t>Kindred Public Library</t>
  </si>
  <si>
    <t>Lake Region Public Library</t>
  </si>
  <si>
    <t>Lamoure School &amp; Public Library</t>
  </si>
  <si>
    <t>Leach Public Library - Wahpeton</t>
  </si>
  <si>
    <t>Lisbon High School / Fort Ransom Elementary</t>
  </si>
  <si>
    <t>Mandan Public Schools</t>
  </si>
  <si>
    <t>Morton Mandan Public Library</t>
  </si>
  <si>
    <t>Milnor Public School</t>
  </si>
  <si>
    <t>Minot Public Library</t>
  </si>
  <si>
    <t>Minot Public Schools</t>
  </si>
  <si>
    <t>New Town Jr-Sr High School</t>
  </si>
  <si>
    <t>North Dakota State College of Science</t>
  </si>
  <si>
    <t>North Dakota State Library</t>
  </si>
  <si>
    <t>North Dakota State University</t>
  </si>
  <si>
    <t>Northwood Public School</t>
  </si>
  <si>
    <t>North Border Pembina School &amp; City Library</t>
  </si>
  <si>
    <t>Pembina County Historical Museum</t>
  </si>
  <si>
    <t>Rugby High School</t>
  </si>
  <si>
    <t>Sitting Bull College</t>
  </si>
  <si>
    <t>Strasburg Public School</t>
  </si>
  <si>
    <t>TGU Towner High School</t>
  </si>
  <si>
    <t>Tioga High School</t>
  </si>
  <si>
    <t>Turtle Lake Mercer Public School</t>
  </si>
  <si>
    <t>United Tribes Technical College - Bismarck</t>
  </si>
  <si>
    <t>University of Jamestown</t>
  </si>
  <si>
    <t>University of North Dakota - Chester Fritz Library</t>
  </si>
  <si>
    <t>University of North Dakota - Thromodsgard Law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</si>
  <si>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</si>
  <si>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</si>
  <si>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</si>
  <si>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</si>
  <si>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Walhalla Public Library</t>
  </si>
  <si>
    <t>Ward County Public Library - Minot</t>
  </si>
  <si>
    <t>West Fargo Public Library</t>
  </si>
  <si>
    <t>Williston Community Library</t>
  </si>
  <si>
    <t>Williston Public Schools</t>
  </si>
  <si>
    <t>Edgeley Public Library</t>
  </si>
  <si>
    <t>Garrison High School</t>
  </si>
  <si>
    <t>Grafton Public Schools</t>
  </si>
  <si>
    <t>Killdeer Public Library</t>
  </si>
  <si>
    <t>Killdeer High School Library</t>
  </si>
  <si>
    <t>Library</t>
  </si>
  <si>
    <t>Napoleon Public Schools</t>
  </si>
  <si>
    <t>Ashley School</t>
  </si>
  <si>
    <t>Mayville Public Library</t>
  </si>
  <si>
    <t>Washburn Public Library</t>
  </si>
  <si>
    <t>Maple Valley School - Tower City</t>
  </si>
  <si>
    <t>Altru Medical Library - Grand Forks</t>
  </si>
  <si>
    <t>Bottineau High School</t>
  </si>
  <si>
    <t>Carrington City Library</t>
  </si>
  <si>
    <t>Divide County Public Library - Crosby</t>
  </si>
  <si>
    <t>Drake High School &amp; Public Library</t>
  </si>
  <si>
    <t>Fargo Catholic Schools</t>
  </si>
  <si>
    <t>Heart of America Library - Rugby</t>
  </si>
  <si>
    <t>Lake Region State College</t>
  </si>
  <si>
    <t>Northern Cass High School - Hunter</t>
  </si>
  <si>
    <t>Powers Lake High School</t>
  </si>
  <si>
    <t>Richardton-Taylor Public Schools</t>
  </si>
  <si>
    <t>Westhope School</t>
  </si>
  <si>
    <t>Totals</t>
  </si>
  <si>
    <t>Grand Total</t>
  </si>
  <si>
    <t>Sum of Totals</t>
  </si>
  <si>
    <t>Ancestry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</si>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</sst>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164" fontId="3" fillId="0" borderId="0" xfId="1" applyNumberFormat="1" applyFont="1"/>
    <xf numFmtId="0" fontId="3" fillId="0" borderId="2" xfId="0" applyFont="1" applyBorder="1"/>
    <xf numFmtId="17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1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40.338334490742" createdVersion="8" refreshedVersion="8" minRefreshableVersion="3" recordCount="82" xr:uid="{DC198A09-1A11-4770-8F01-86C4C03A9DC1}">
  <cacheSource type="worksheet">
    <worksheetSource ref="A1:N83" sheet="Data"/>
  </cacheSource>
  <cacheFields count="14">
    <cacheField name="Library" numFmtId="0">
      <sharedItems count="82">
        <s v="Adams County Public Library - Hettinger"/>
        <s v="Altru Medical Library - Grand Forks"/>
        <s v="Ashley School"/>
        <s v="Bismarck Public Schools"/>
        <s v="Bismarck State College"/>
        <s v="Bismarck Veterans Memorial Public Library"/>
        <s v="Bottineau High School"/>
        <s v="Bowman Regional (Clara Lincoln Phelan) Public Library"/>
        <s v="Carnegie Regional Library - Grafton"/>
        <s v="Carrington City Library"/>
        <s v="Casselton Public Library"/>
        <s v="Cavalier County Library - Langdon"/>
        <s v="Cavalier Public Library"/>
        <s v="Central Cass School - Casselton"/>
        <s v="Dakota College at Bottineau"/>
        <s v="Dickinson Area Public Library"/>
        <s v="Dickinson State University"/>
        <s v="Divide County Public Library - Crosby"/>
        <s v="Drake High School &amp; Public Library"/>
        <s v="Edgeley Public Library"/>
        <s v="Enderlin Municipal Library"/>
        <s v="Fargo Catholic Schools"/>
        <s v="Fargo Public Library"/>
        <s v="Fargo School District"/>
        <s v="Forman Public Library"/>
        <s v="Garrison High School"/>
        <s v="Grafton Public Schools"/>
        <s v="Grand Forks Public Library"/>
        <s v="Hazen Public Library"/>
        <s v="Hazen Public Schools"/>
        <s v="Heart of America Library - Rugby"/>
        <s v="Hope-Page School"/>
        <s v="James River Valley Library System"/>
        <s v="Jamestown Public Schools"/>
        <s v="Killdeer High School Library"/>
        <s v="Killdeer Public Library"/>
        <s v="Kindred Public Library"/>
        <s v="Lake Region Public Library"/>
        <s v="Lake Region State College"/>
        <s v="Lamoure School &amp; Public Library"/>
        <s v="Leach Public Library - Wahpeton"/>
        <s v="Lisbon High School / Fort Ransom Elementary"/>
        <s v="Mandan Public Schools"/>
        <s v="Maple Valley School - Tower City"/>
        <s v="Mayville Public Library"/>
        <s v="McVille Community Library"/>
        <s v="Milnor Public School"/>
        <s v="Minot Public Library"/>
        <s v="Minot Public Schools"/>
        <s v="Morton Mandan Public Library"/>
        <s v="Napoleon Public Schools"/>
        <s v="New Town Jr-Sr High School"/>
        <s v="North Border Pembina School &amp; City Library"/>
        <s v="North Dakota State College of Science"/>
        <s v="North Dakota State Library"/>
        <s v="North Dakota State University"/>
        <s v="Northern Cass High School - Hunter"/>
        <s v="Northwood Public School"/>
        <s v="Pembina County Historical Museum"/>
        <s v="Powers Lake High School"/>
        <s v="Richardton-Taylor Public Schools"/>
        <s v="Rugby High School"/>
        <s v="Sitting Bull College"/>
        <s v="Strasburg Public School"/>
        <s v="TGU Towner High School"/>
        <s v="Tioga High School"/>
        <s v="Turtle Lake Mercer Public School"/>
        <s v="United Tribes Technical College - Bismarck"/>
        <s v="University of Jamestown"/>
        <s v="University of North Dakota - Chester Fritz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Walhalla Public Library"/>
        <s v="Ward County Public Library - Minot"/>
        <s v="Washburn Public Library"/>
        <s v="West Fargo Public Library"/>
        <s v="Westhope School"/>
        <s v="Williston Community Library"/>
        <s v="Williston Public Schools"/>
      </sharedItems>
    </cacheField>
    <cacheField name="Jul-24" numFmtId="164">
      <sharedItems containsString="0" containsBlank="1" containsNumber="1" containsInteger="1" minValue="0" maxValue="14061"/>
    </cacheField>
    <cacheField name="Aug-24" numFmtId="164">
      <sharedItems containsString="0" containsBlank="1" containsNumber="1" containsInteger="1" minValue="0" maxValue="14324"/>
    </cacheField>
    <cacheField name="Sep-24" numFmtId="164">
      <sharedItems containsSemiMixedTypes="0" containsString="0" containsNumber="1" containsInteger="1" minValue="0" maxValue="14522"/>
    </cacheField>
    <cacheField name="Oct-24" numFmtId="164">
      <sharedItems containsSemiMixedTypes="0" containsString="0" containsNumber="1" containsInteger="1" minValue="0" maxValue="14277"/>
    </cacheField>
    <cacheField name="Nov-24" numFmtId="164">
      <sharedItems containsSemiMixedTypes="0" containsString="0" containsNumber="1" containsInteger="1" minValue="0" maxValue="9780"/>
    </cacheField>
    <cacheField name="Dec-24" numFmtId="164">
      <sharedItems containsSemiMixedTypes="0" containsString="0" containsNumber="1" containsInteger="1" minValue="0" maxValue="14679"/>
    </cacheField>
    <cacheField name="Jan-25" numFmtId="164">
      <sharedItems containsSemiMixedTypes="0" containsString="0" containsNumber="1" containsInteger="1" minValue="0" maxValue="15286"/>
    </cacheField>
    <cacheField name="Feb-25" numFmtId="164">
      <sharedItems containsSemiMixedTypes="0" containsString="0" containsNumber="1" containsInteger="1" minValue="0" maxValue="6501"/>
    </cacheField>
    <cacheField name="Mar-25" numFmtId="164">
      <sharedItems containsSemiMixedTypes="0" containsString="0" containsNumber="1" containsInteger="1" minValue="0" maxValue="16420"/>
    </cacheField>
    <cacheField name="Apr-25" numFmtId="164">
      <sharedItems containsSemiMixedTypes="0" containsString="0" containsNumber="1" containsInteger="1" minValue="0" maxValue="14873"/>
    </cacheField>
    <cacheField name="May-25" numFmtId="0">
      <sharedItems containsSemiMixedTypes="0" containsString="0" containsNumber="1" containsInteger="1" minValue="0" maxValue="13489"/>
    </cacheField>
    <cacheField name="Jun-25" numFmtId="164">
      <sharedItems containsSemiMixedTypes="0" containsString="0" containsNumber="1" containsInteger="1" minValue="0" maxValue="8874"/>
    </cacheField>
    <cacheField name="Totals" numFmtId="164">
      <sharedItems containsSemiMixedTypes="0" containsString="0" containsNumber="1" containsInteger="1" minValue="1" maxValue="1570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n v="0"/>
    <n v="0"/>
    <n v="0"/>
    <n v="4"/>
    <n v="4"/>
    <n v="0"/>
    <n v="0"/>
    <n v="0"/>
    <n v="0"/>
    <n v="5"/>
    <n v="29"/>
    <n v="0"/>
    <n v="42"/>
  </r>
  <r>
    <x v="1"/>
    <n v="0"/>
    <n v="0"/>
    <n v="0"/>
    <n v="0"/>
    <n v="0"/>
    <n v="0"/>
    <n v="0"/>
    <n v="0"/>
    <n v="0"/>
    <n v="30"/>
    <n v="0"/>
    <n v="73"/>
    <n v="103"/>
  </r>
  <r>
    <x v="2"/>
    <m/>
    <m/>
    <n v="87"/>
    <n v="24"/>
    <n v="2"/>
    <n v="0"/>
    <n v="0"/>
    <n v="0"/>
    <n v="0"/>
    <n v="18"/>
    <n v="0"/>
    <n v="0"/>
    <n v="131"/>
  </r>
  <r>
    <x v="3"/>
    <n v="2"/>
    <n v="9"/>
    <n v="75"/>
    <n v="4"/>
    <n v="85"/>
    <n v="24"/>
    <n v="1457"/>
    <n v="7"/>
    <n v="4"/>
    <n v="5"/>
    <n v="45"/>
    <n v="8"/>
    <n v="1725"/>
  </r>
  <r>
    <x v="4"/>
    <n v="0"/>
    <n v="0"/>
    <n v="0"/>
    <n v="157"/>
    <n v="4"/>
    <n v="0"/>
    <n v="66"/>
    <n v="46"/>
    <n v="103"/>
    <n v="0"/>
    <n v="7"/>
    <n v="0"/>
    <n v="383"/>
  </r>
  <r>
    <x v="5"/>
    <n v="341"/>
    <n v="492"/>
    <n v="195"/>
    <n v="39"/>
    <n v="616"/>
    <n v="323"/>
    <n v="122"/>
    <n v="205"/>
    <n v="235"/>
    <n v="178"/>
    <n v="147"/>
    <n v="142"/>
    <n v="3035"/>
  </r>
  <r>
    <x v="6"/>
    <n v="0"/>
    <n v="0"/>
    <n v="0"/>
    <n v="0"/>
    <n v="0"/>
    <n v="0"/>
    <n v="0"/>
    <n v="0"/>
    <n v="0"/>
    <n v="48"/>
    <n v="0"/>
    <n v="0"/>
    <n v="48"/>
  </r>
  <r>
    <x v="7"/>
    <n v="1"/>
    <n v="2"/>
    <n v="0"/>
    <n v="0"/>
    <n v="0"/>
    <n v="0"/>
    <n v="3"/>
    <n v="0"/>
    <n v="0"/>
    <n v="0"/>
    <n v="0"/>
    <n v="0"/>
    <n v="6"/>
  </r>
  <r>
    <x v="8"/>
    <n v="0"/>
    <n v="0"/>
    <n v="0"/>
    <n v="0"/>
    <n v="135"/>
    <n v="0"/>
    <n v="0"/>
    <n v="71"/>
    <n v="4"/>
    <n v="0"/>
    <n v="11"/>
    <n v="0"/>
    <n v="221"/>
  </r>
  <r>
    <x v="9"/>
    <n v="0"/>
    <n v="0"/>
    <n v="0"/>
    <n v="0"/>
    <n v="0"/>
    <n v="0"/>
    <n v="0"/>
    <n v="0"/>
    <n v="0"/>
    <n v="5"/>
    <n v="0"/>
    <n v="0"/>
    <n v="5"/>
  </r>
  <r>
    <x v="10"/>
    <n v="0"/>
    <n v="0"/>
    <n v="0"/>
    <n v="0"/>
    <n v="0"/>
    <n v="0"/>
    <n v="0"/>
    <n v="0"/>
    <n v="0"/>
    <n v="0"/>
    <n v="0"/>
    <n v="6"/>
    <n v="6"/>
  </r>
  <r>
    <x v="11"/>
    <n v="0"/>
    <n v="0"/>
    <n v="0"/>
    <n v="9"/>
    <n v="1"/>
    <n v="3"/>
    <n v="49"/>
    <n v="9"/>
    <n v="0"/>
    <n v="13"/>
    <n v="8"/>
    <n v="0"/>
    <n v="92"/>
  </r>
  <r>
    <x v="12"/>
    <n v="206"/>
    <n v="137"/>
    <n v="73"/>
    <n v="650"/>
    <n v="284"/>
    <n v="53"/>
    <n v="6"/>
    <n v="16"/>
    <n v="20"/>
    <n v="0"/>
    <n v="0"/>
    <n v="0"/>
    <n v="1445"/>
  </r>
  <r>
    <x v="13"/>
    <n v="0"/>
    <n v="0"/>
    <n v="0"/>
    <n v="0"/>
    <n v="0"/>
    <n v="0"/>
    <n v="0"/>
    <n v="0"/>
    <n v="0"/>
    <n v="6"/>
    <n v="0"/>
    <n v="0"/>
    <n v="6"/>
  </r>
  <r>
    <x v="14"/>
    <n v="0"/>
    <n v="0"/>
    <n v="0"/>
    <n v="333"/>
    <n v="6"/>
    <n v="15"/>
    <n v="166"/>
    <n v="0"/>
    <n v="0"/>
    <n v="25"/>
    <n v="0"/>
    <n v="0"/>
    <n v="545"/>
  </r>
  <r>
    <x v="15"/>
    <n v="0"/>
    <n v="0"/>
    <n v="11"/>
    <n v="0"/>
    <n v="0"/>
    <n v="0"/>
    <n v="32"/>
    <n v="0"/>
    <n v="0"/>
    <n v="0"/>
    <n v="0"/>
    <n v="3"/>
    <n v="46"/>
  </r>
  <r>
    <x v="16"/>
    <n v="0"/>
    <n v="0"/>
    <n v="0"/>
    <n v="0"/>
    <n v="1"/>
    <n v="0"/>
    <n v="49"/>
    <n v="0"/>
    <n v="0"/>
    <n v="0"/>
    <n v="0"/>
    <n v="61"/>
    <n v="111"/>
  </r>
  <r>
    <x v="17"/>
    <n v="0"/>
    <n v="0"/>
    <n v="0"/>
    <n v="0"/>
    <n v="0"/>
    <n v="0"/>
    <n v="0"/>
    <n v="54"/>
    <n v="0"/>
    <n v="0"/>
    <n v="0"/>
    <n v="0"/>
    <n v="54"/>
  </r>
  <r>
    <x v="18"/>
    <n v="0"/>
    <n v="0"/>
    <n v="0"/>
    <n v="0"/>
    <n v="0"/>
    <n v="0"/>
    <n v="1"/>
    <n v="0"/>
    <n v="0"/>
    <n v="0"/>
    <n v="0"/>
    <n v="0"/>
    <n v="1"/>
  </r>
  <r>
    <x v="19"/>
    <n v="76"/>
    <n v="88"/>
    <n v="161"/>
    <n v="32"/>
    <n v="207"/>
    <n v="19"/>
    <n v="0"/>
    <n v="0"/>
    <n v="1"/>
    <n v="5"/>
    <n v="29"/>
    <n v="0"/>
    <n v="618"/>
  </r>
  <r>
    <x v="20"/>
    <n v="0"/>
    <n v="0"/>
    <n v="0"/>
    <n v="0"/>
    <n v="0"/>
    <n v="3"/>
    <n v="0"/>
    <n v="0"/>
    <n v="0"/>
    <n v="0"/>
    <n v="0"/>
    <n v="0"/>
    <n v="3"/>
  </r>
  <r>
    <x v="21"/>
    <n v="0"/>
    <n v="0"/>
    <n v="0"/>
    <n v="0"/>
    <n v="0"/>
    <n v="0"/>
    <n v="7"/>
    <n v="0"/>
    <n v="0"/>
    <n v="0"/>
    <n v="0"/>
    <n v="0"/>
    <n v="7"/>
  </r>
  <r>
    <x v="22"/>
    <n v="2008"/>
    <n v="1920"/>
    <n v="1184"/>
    <n v="708"/>
    <n v="1886"/>
    <n v="2491"/>
    <n v="840"/>
    <n v="1173"/>
    <n v="3315"/>
    <n v="1349"/>
    <n v="525"/>
    <n v="960"/>
    <n v="18359"/>
  </r>
  <r>
    <x v="23"/>
    <n v="0"/>
    <n v="0"/>
    <n v="1"/>
    <n v="3"/>
    <n v="70"/>
    <n v="2"/>
    <n v="8"/>
    <n v="130"/>
    <n v="154"/>
    <n v="21"/>
    <n v="0"/>
    <n v="0"/>
    <n v="389"/>
  </r>
  <r>
    <x v="24"/>
    <n v="0"/>
    <n v="0"/>
    <n v="12"/>
    <n v="0"/>
    <n v="0"/>
    <n v="0"/>
    <n v="0"/>
    <n v="0"/>
    <n v="0"/>
    <n v="0"/>
    <n v="0"/>
    <n v="0"/>
    <n v="12"/>
  </r>
  <r>
    <x v="25"/>
    <n v="0"/>
    <n v="0"/>
    <n v="0"/>
    <n v="155"/>
    <n v="2"/>
    <n v="0"/>
    <n v="0"/>
    <n v="0"/>
    <n v="0"/>
    <n v="0"/>
    <n v="0"/>
    <n v="0"/>
    <n v="157"/>
  </r>
  <r>
    <x v="26"/>
    <n v="0"/>
    <n v="0"/>
    <n v="12"/>
    <n v="0"/>
    <n v="0"/>
    <n v="0"/>
    <n v="0"/>
    <n v="0"/>
    <n v="0"/>
    <n v="0"/>
    <n v="0"/>
    <n v="0"/>
    <n v="12"/>
  </r>
  <r>
    <x v="27"/>
    <n v="137"/>
    <n v="110"/>
    <n v="320"/>
    <n v="84"/>
    <n v="165"/>
    <n v="52"/>
    <n v="108"/>
    <n v="260"/>
    <n v="51"/>
    <n v="242"/>
    <n v="271"/>
    <n v="46"/>
    <n v="1846"/>
  </r>
  <r>
    <x v="28"/>
    <n v="9"/>
    <n v="8"/>
    <n v="0"/>
    <n v="7"/>
    <n v="5"/>
    <n v="10"/>
    <n v="32"/>
    <n v="12"/>
    <n v="0"/>
    <n v="16"/>
    <n v="19"/>
    <n v="30"/>
    <n v="148"/>
  </r>
  <r>
    <x v="29"/>
    <n v="965"/>
    <n v="261"/>
    <n v="5"/>
    <n v="0"/>
    <n v="0"/>
    <n v="0"/>
    <n v="40"/>
    <n v="8"/>
    <n v="45"/>
    <n v="67"/>
    <n v="0"/>
    <n v="0"/>
    <n v="1391"/>
  </r>
  <r>
    <x v="30"/>
    <n v="0"/>
    <n v="0"/>
    <n v="0"/>
    <n v="0"/>
    <n v="0"/>
    <n v="0"/>
    <n v="0"/>
    <n v="0"/>
    <n v="0"/>
    <n v="0"/>
    <n v="6"/>
    <n v="0"/>
    <n v="6"/>
  </r>
  <r>
    <x v="31"/>
    <n v="0"/>
    <n v="0"/>
    <n v="4"/>
    <n v="0"/>
    <n v="0"/>
    <n v="0"/>
    <n v="0"/>
    <n v="6"/>
    <n v="0"/>
    <n v="0"/>
    <n v="0"/>
    <n v="0"/>
    <n v="10"/>
  </r>
  <r>
    <x v="32"/>
    <n v="0"/>
    <n v="0"/>
    <n v="0"/>
    <n v="0"/>
    <n v="0"/>
    <n v="0"/>
    <n v="0"/>
    <n v="14"/>
    <n v="6"/>
    <n v="52"/>
    <n v="293"/>
    <n v="9"/>
    <n v="374"/>
  </r>
  <r>
    <x v="33"/>
    <n v="0"/>
    <n v="0"/>
    <n v="17"/>
    <n v="0"/>
    <n v="0"/>
    <n v="23"/>
    <n v="27"/>
    <n v="0"/>
    <n v="0"/>
    <n v="0"/>
    <n v="0"/>
    <n v="0"/>
    <n v="67"/>
  </r>
  <r>
    <x v="34"/>
    <n v="0"/>
    <n v="3050"/>
    <n v="71"/>
    <n v="258"/>
    <n v="0"/>
    <n v="24"/>
    <n v="146"/>
    <n v="0"/>
    <n v="0"/>
    <n v="192"/>
    <n v="0"/>
    <n v="0"/>
    <n v="3741"/>
  </r>
  <r>
    <x v="35"/>
    <n v="27"/>
    <n v="0"/>
    <n v="26"/>
    <n v="0"/>
    <n v="0"/>
    <n v="34"/>
    <n v="10"/>
    <n v="0"/>
    <n v="0"/>
    <n v="0"/>
    <n v="0"/>
    <n v="34"/>
    <n v="131"/>
  </r>
  <r>
    <x v="36"/>
    <n v="0"/>
    <n v="0"/>
    <n v="0"/>
    <n v="0"/>
    <n v="0"/>
    <n v="0"/>
    <n v="91"/>
    <n v="0"/>
    <n v="0"/>
    <n v="0"/>
    <n v="0"/>
    <n v="0"/>
    <n v="91"/>
  </r>
  <r>
    <x v="37"/>
    <n v="304"/>
    <n v="162"/>
    <n v="23"/>
    <n v="0"/>
    <n v="0"/>
    <n v="0"/>
    <n v="116"/>
    <n v="0"/>
    <n v="0"/>
    <n v="0"/>
    <n v="0"/>
    <n v="0"/>
    <n v="605"/>
  </r>
  <r>
    <x v="38"/>
    <n v="0"/>
    <n v="0"/>
    <n v="0"/>
    <n v="0"/>
    <n v="0"/>
    <n v="0"/>
    <n v="0"/>
    <n v="0"/>
    <n v="0"/>
    <n v="0"/>
    <n v="34"/>
    <n v="0"/>
    <n v="34"/>
  </r>
  <r>
    <x v="39"/>
    <n v="0"/>
    <n v="0"/>
    <n v="127"/>
    <n v="9"/>
    <n v="0"/>
    <n v="15"/>
    <n v="6"/>
    <n v="0"/>
    <n v="0"/>
    <n v="0"/>
    <n v="0"/>
    <n v="0"/>
    <n v="157"/>
  </r>
  <r>
    <x v="40"/>
    <n v="20"/>
    <n v="0"/>
    <n v="0"/>
    <n v="26"/>
    <n v="0"/>
    <n v="92"/>
    <n v="10"/>
    <n v="63"/>
    <n v="61"/>
    <n v="14"/>
    <n v="18"/>
    <n v="69"/>
    <n v="373"/>
  </r>
  <r>
    <x v="41"/>
    <n v="0"/>
    <n v="0"/>
    <n v="1894"/>
    <n v="3157"/>
    <n v="0"/>
    <n v="313"/>
    <n v="143"/>
    <n v="66"/>
    <n v="92"/>
    <n v="159"/>
    <n v="0"/>
    <n v="0"/>
    <n v="5824"/>
  </r>
  <r>
    <x v="42"/>
    <n v="0"/>
    <n v="0"/>
    <n v="0"/>
    <n v="0"/>
    <n v="0"/>
    <n v="0"/>
    <n v="84"/>
    <n v="0"/>
    <n v="0"/>
    <n v="0"/>
    <n v="0"/>
    <n v="0"/>
    <n v="84"/>
  </r>
  <r>
    <x v="43"/>
    <n v="0"/>
    <n v="0"/>
    <n v="0"/>
    <n v="0"/>
    <n v="0"/>
    <n v="3"/>
    <n v="0"/>
    <n v="0"/>
    <n v="0"/>
    <n v="0"/>
    <n v="0"/>
    <n v="0"/>
    <n v="3"/>
  </r>
  <r>
    <x v="44"/>
    <n v="0"/>
    <n v="0"/>
    <n v="0"/>
    <n v="0"/>
    <n v="463"/>
    <n v="811"/>
    <n v="0"/>
    <n v="0"/>
    <n v="0"/>
    <n v="0"/>
    <n v="0"/>
    <n v="0"/>
    <n v="1274"/>
  </r>
  <r>
    <x v="45"/>
    <n v="0"/>
    <n v="0"/>
    <n v="24"/>
    <n v="83"/>
    <n v="35"/>
    <n v="10"/>
    <n v="0"/>
    <n v="0"/>
    <n v="0"/>
    <n v="0"/>
    <n v="0"/>
    <n v="0"/>
    <n v="152"/>
  </r>
  <r>
    <x v="46"/>
    <n v="0"/>
    <n v="31"/>
    <n v="127"/>
    <n v="0"/>
    <n v="0"/>
    <n v="15"/>
    <n v="0"/>
    <n v="0"/>
    <n v="0"/>
    <n v="0"/>
    <n v="0"/>
    <n v="0"/>
    <n v="173"/>
  </r>
  <r>
    <x v="47"/>
    <n v="36"/>
    <n v="219"/>
    <n v="65"/>
    <n v="212"/>
    <n v="114"/>
    <n v="179"/>
    <n v="65"/>
    <n v="85"/>
    <n v="91"/>
    <n v="31"/>
    <n v="134"/>
    <n v="59"/>
    <n v="1290"/>
  </r>
  <r>
    <x v="48"/>
    <n v="14"/>
    <n v="0"/>
    <n v="0"/>
    <n v="20"/>
    <n v="0"/>
    <n v="12"/>
    <n v="0"/>
    <n v="6"/>
    <n v="0"/>
    <n v="0"/>
    <n v="0"/>
    <n v="0"/>
    <n v="52"/>
  </r>
  <r>
    <x v="49"/>
    <n v="0"/>
    <n v="244"/>
    <n v="10"/>
    <n v="88"/>
    <n v="0"/>
    <n v="6"/>
    <n v="0"/>
    <n v="10"/>
    <n v="0"/>
    <n v="0"/>
    <n v="0"/>
    <n v="0"/>
    <n v="358"/>
  </r>
  <r>
    <x v="50"/>
    <n v="0"/>
    <n v="2"/>
    <n v="0"/>
    <n v="0"/>
    <n v="0"/>
    <n v="0"/>
    <n v="0"/>
    <n v="0"/>
    <n v="0"/>
    <n v="0"/>
    <n v="0"/>
    <n v="0"/>
    <n v="2"/>
  </r>
  <r>
    <x v="51"/>
    <n v="0"/>
    <n v="0"/>
    <n v="0"/>
    <n v="0"/>
    <n v="41"/>
    <n v="34"/>
    <n v="198"/>
    <n v="921"/>
    <n v="9"/>
    <n v="1"/>
    <n v="289"/>
    <n v="0"/>
    <n v="1493"/>
  </r>
  <r>
    <x v="52"/>
    <n v="0"/>
    <n v="0"/>
    <n v="17"/>
    <n v="0"/>
    <n v="0"/>
    <n v="0"/>
    <n v="0"/>
    <n v="0"/>
    <n v="0"/>
    <n v="0"/>
    <n v="0"/>
    <n v="0"/>
    <n v="17"/>
  </r>
  <r>
    <x v="53"/>
    <n v="7"/>
    <n v="0"/>
    <n v="0"/>
    <n v="6"/>
    <n v="0"/>
    <n v="0"/>
    <n v="0"/>
    <n v="0"/>
    <n v="0"/>
    <n v="0"/>
    <n v="0"/>
    <n v="0"/>
    <n v="13"/>
  </r>
  <r>
    <x v="54"/>
    <n v="14061"/>
    <n v="14324"/>
    <n v="14522"/>
    <n v="14277"/>
    <n v="9780"/>
    <n v="14679"/>
    <n v="15286"/>
    <n v="6501"/>
    <n v="16420"/>
    <n v="14873"/>
    <n v="13489"/>
    <n v="8874"/>
    <n v="157086"/>
  </r>
  <r>
    <x v="55"/>
    <n v="740"/>
    <n v="667"/>
    <n v="530"/>
    <n v="785"/>
    <n v="631"/>
    <n v="781"/>
    <n v="881"/>
    <n v="1104"/>
    <n v="1213"/>
    <n v="886"/>
    <n v="737"/>
    <n v="526"/>
    <n v="9481"/>
  </r>
  <r>
    <x v="56"/>
    <n v="0"/>
    <n v="0"/>
    <n v="0"/>
    <n v="0"/>
    <n v="0"/>
    <n v="0"/>
    <n v="8"/>
    <n v="0"/>
    <n v="0"/>
    <n v="0"/>
    <n v="0"/>
    <n v="0"/>
    <n v="8"/>
  </r>
  <r>
    <x v="57"/>
    <n v="0"/>
    <n v="0"/>
    <n v="0"/>
    <n v="0"/>
    <n v="2"/>
    <n v="0"/>
    <n v="0"/>
    <n v="0"/>
    <n v="0"/>
    <n v="0"/>
    <n v="0"/>
    <n v="0"/>
    <n v="2"/>
  </r>
  <r>
    <x v="58"/>
    <n v="15"/>
    <n v="28"/>
    <n v="28"/>
    <n v="38"/>
    <n v="21"/>
    <n v="0"/>
    <n v="0"/>
    <n v="0"/>
    <n v="0"/>
    <n v="0"/>
    <n v="0"/>
    <n v="9"/>
    <n v="139"/>
  </r>
  <r>
    <x v="59"/>
    <n v="0"/>
    <n v="0"/>
    <n v="0"/>
    <n v="0"/>
    <n v="0"/>
    <n v="0"/>
    <n v="0"/>
    <n v="2"/>
    <n v="0"/>
    <n v="0"/>
    <n v="0"/>
    <n v="0"/>
    <n v="2"/>
  </r>
  <r>
    <x v="60"/>
    <n v="0"/>
    <n v="0"/>
    <n v="0"/>
    <n v="0"/>
    <n v="0"/>
    <n v="0"/>
    <n v="20"/>
    <n v="0"/>
    <n v="2"/>
    <n v="0"/>
    <n v="0"/>
    <n v="0"/>
    <n v="22"/>
  </r>
  <r>
    <x v="61"/>
    <n v="0"/>
    <n v="0"/>
    <n v="0"/>
    <n v="353"/>
    <n v="107"/>
    <n v="0"/>
    <n v="0"/>
    <n v="278"/>
    <n v="71"/>
    <n v="0"/>
    <n v="30"/>
    <n v="0"/>
    <n v="839"/>
  </r>
  <r>
    <x v="62"/>
    <n v="9"/>
    <n v="55"/>
    <n v="0"/>
    <n v="693"/>
    <n v="15"/>
    <n v="12"/>
    <n v="141"/>
    <n v="197"/>
    <n v="16"/>
    <n v="2"/>
    <n v="237"/>
    <n v="0"/>
    <n v="1377"/>
  </r>
  <r>
    <x v="63"/>
    <n v="0"/>
    <n v="0"/>
    <n v="1"/>
    <n v="114"/>
    <n v="186"/>
    <n v="0"/>
    <n v="0"/>
    <n v="0"/>
    <n v="43"/>
    <n v="78"/>
    <n v="0"/>
    <n v="0"/>
    <n v="422"/>
  </r>
  <r>
    <x v="64"/>
    <n v="0"/>
    <n v="0"/>
    <n v="0"/>
    <n v="0"/>
    <n v="1"/>
    <n v="0"/>
    <n v="0"/>
    <n v="0"/>
    <n v="0"/>
    <n v="0"/>
    <n v="0"/>
    <n v="0"/>
    <n v="1"/>
  </r>
  <r>
    <x v="65"/>
    <n v="0"/>
    <n v="0"/>
    <n v="42"/>
    <n v="0"/>
    <n v="0"/>
    <n v="0"/>
    <n v="0"/>
    <n v="0"/>
    <n v="0"/>
    <n v="5"/>
    <n v="0"/>
    <n v="0"/>
    <n v="47"/>
  </r>
  <r>
    <x v="66"/>
    <n v="0"/>
    <n v="0"/>
    <n v="0"/>
    <n v="1"/>
    <n v="0"/>
    <n v="0"/>
    <n v="0"/>
    <n v="0"/>
    <n v="0"/>
    <n v="0"/>
    <n v="0"/>
    <n v="0"/>
    <n v="1"/>
  </r>
  <r>
    <x v="67"/>
    <n v="330"/>
    <n v="232"/>
    <n v="80"/>
    <n v="178"/>
    <n v="7"/>
    <n v="53"/>
    <n v="1059"/>
    <n v="395"/>
    <n v="666"/>
    <n v="366"/>
    <n v="28"/>
    <n v="472"/>
    <n v="3866"/>
  </r>
  <r>
    <x v="68"/>
    <n v="26"/>
    <n v="4"/>
    <n v="0"/>
    <n v="0"/>
    <n v="0"/>
    <n v="0"/>
    <n v="7"/>
    <n v="20"/>
    <n v="0"/>
    <n v="14"/>
    <n v="14"/>
    <n v="0"/>
    <n v="85"/>
  </r>
  <r>
    <x v="69"/>
    <n v="336"/>
    <n v="695"/>
    <n v="72"/>
    <n v="3465"/>
    <n v="1065"/>
    <n v="219"/>
    <n v="174"/>
    <n v="149"/>
    <n v="285"/>
    <n v="906"/>
    <n v="118"/>
    <n v="105"/>
    <n v="7589"/>
  </r>
  <r>
    <x v="70"/>
    <n v="0"/>
    <n v="0"/>
    <n v="19"/>
    <n v="0"/>
    <n v="0"/>
    <n v="0"/>
    <n v="0"/>
    <n v="0"/>
    <n v="0"/>
    <n v="0"/>
    <n v="0"/>
    <n v="0"/>
    <n v="19"/>
  </r>
  <r>
    <x v="71"/>
    <n v="0"/>
    <n v="20"/>
    <n v="2"/>
    <n v="23"/>
    <n v="0"/>
    <n v="0"/>
    <n v="0"/>
    <n v="0"/>
    <n v="76"/>
    <n v="7"/>
    <n v="0"/>
    <n v="0"/>
    <n v="128"/>
  </r>
  <r>
    <x v="72"/>
    <n v="269"/>
    <n v="360"/>
    <n v="353"/>
    <n v="849"/>
    <n v="2178"/>
    <n v="0"/>
    <n v="0"/>
    <n v="0"/>
    <n v="6"/>
    <n v="289"/>
    <n v="40"/>
    <n v="693"/>
    <n v="5037"/>
  </r>
  <r>
    <x v="73"/>
    <n v="0"/>
    <n v="0"/>
    <n v="0"/>
    <n v="7"/>
    <n v="0"/>
    <n v="0"/>
    <n v="0"/>
    <n v="0"/>
    <n v="0"/>
    <n v="0"/>
    <n v="0"/>
    <n v="0"/>
    <n v="7"/>
  </r>
  <r>
    <x v="74"/>
    <n v="0"/>
    <n v="0"/>
    <n v="9"/>
    <n v="0"/>
    <n v="0"/>
    <n v="79"/>
    <n v="38"/>
    <n v="28"/>
    <n v="0"/>
    <n v="102"/>
    <n v="17"/>
    <n v="303"/>
    <n v="576"/>
  </r>
  <r>
    <x v="75"/>
    <n v="0"/>
    <n v="1"/>
    <n v="0"/>
    <n v="0"/>
    <n v="0"/>
    <n v="0"/>
    <n v="0"/>
    <n v="0"/>
    <n v="0"/>
    <n v="4"/>
    <n v="0"/>
    <n v="0"/>
    <n v="5"/>
  </r>
  <r>
    <x v="76"/>
    <n v="0"/>
    <n v="45"/>
    <n v="0"/>
    <n v="193"/>
    <n v="9"/>
    <n v="46"/>
    <n v="70"/>
    <n v="135"/>
    <n v="0"/>
    <n v="45"/>
    <n v="1"/>
    <n v="42"/>
    <n v="586"/>
  </r>
  <r>
    <x v="77"/>
    <n v="0"/>
    <n v="0"/>
    <n v="0"/>
    <n v="0"/>
    <n v="0"/>
    <n v="20"/>
    <n v="0"/>
    <n v="2"/>
    <n v="0"/>
    <n v="0"/>
    <n v="0"/>
    <n v="0"/>
    <n v="22"/>
  </r>
  <r>
    <x v="78"/>
    <n v="6257"/>
    <n v="5757"/>
    <n v="4099"/>
    <n v="1138"/>
    <n v="4716"/>
    <n v="2399"/>
    <n v="736"/>
    <n v="59"/>
    <n v="233"/>
    <n v="353"/>
    <n v="522"/>
    <n v="423"/>
    <n v="26692"/>
  </r>
  <r>
    <x v="79"/>
    <n v="0"/>
    <n v="0"/>
    <n v="0"/>
    <n v="0"/>
    <n v="0"/>
    <n v="0"/>
    <n v="0"/>
    <n v="0"/>
    <n v="0"/>
    <n v="0"/>
    <n v="51"/>
    <n v="0"/>
    <n v="51"/>
  </r>
  <r>
    <x v="80"/>
    <n v="0"/>
    <n v="5"/>
    <n v="19"/>
    <n v="0"/>
    <n v="0"/>
    <n v="0"/>
    <n v="0"/>
    <n v="0"/>
    <n v="0"/>
    <n v="11"/>
    <n v="51"/>
    <n v="30"/>
    <n v="116"/>
  </r>
  <r>
    <x v="81"/>
    <n v="0"/>
    <n v="0"/>
    <n v="3"/>
    <n v="0"/>
    <n v="0"/>
    <n v="0"/>
    <n v="0"/>
    <n v="0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5B370B-53FE-4A8C-ACA3-2857A3407E8F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86" firstHeaderRow="1" firstDataRow="1" firstDataCol="1"/>
  <pivotFields count="14">
    <pivotField axis="axisRow" showAll="0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numFmtId="164" showAll="0"/>
    <pivotField dataField="1" numFmtId="164" showAll="0"/>
  </pivotFields>
  <rowFields count="1">
    <field x="0"/>
  </rowFields>
  <rowItems count="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Items count="1">
    <i/>
  </colItems>
  <dataFields count="1">
    <dataField name="Sum of Totals" fld="13" baseField="0" baseItem="0" numFmtId="164"/>
  </dataFields>
  <formats count="14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32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C0F9-5DF5-4FB5-B51A-D8A0FD204DE8}">
  <dimension ref="A1:B8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57.57031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1" t="s">
        <v>86</v>
      </c>
    </row>
    <row r="2" spans="1:2" ht="15.75" x14ac:dyDescent="0.25">
      <c r="A2" s="11" t="s">
        <v>87</v>
      </c>
    </row>
    <row r="3" spans="1:2" x14ac:dyDescent="0.2">
      <c r="A3" s="9" t="s">
        <v>65</v>
      </c>
      <c r="B3" s="1" t="s">
        <v>85</v>
      </c>
    </row>
    <row r="4" spans="1:2" x14ac:dyDescent="0.2">
      <c r="A4" s="10" t="s">
        <v>0</v>
      </c>
      <c r="B4" s="7">
        <v>42</v>
      </c>
    </row>
    <row r="5" spans="1:2" x14ac:dyDescent="0.2">
      <c r="A5" s="10" t="s">
        <v>71</v>
      </c>
      <c r="B5" s="7">
        <v>103</v>
      </c>
    </row>
    <row r="6" spans="1:2" x14ac:dyDescent="0.2">
      <c r="A6" s="10" t="s">
        <v>67</v>
      </c>
      <c r="B6" s="7">
        <v>131</v>
      </c>
    </row>
    <row r="7" spans="1:2" x14ac:dyDescent="0.2">
      <c r="A7" s="10" t="s">
        <v>3</v>
      </c>
      <c r="B7" s="7">
        <v>1725</v>
      </c>
    </row>
    <row r="8" spans="1:2" x14ac:dyDescent="0.2">
      <c r="A8" s="10" t="s">
        <v>4</v>
      </c>
      <c r="B8" s="7">
        <v>383</v>
      </c>
    </row>
    <row r="9" spans="1:2" x14ac:dyDescent="0.2">
      <c r="A9" s="10" t="s">
        <v>2</v>
      </c>
      <c r="B9" s="7">
        <v>3035</v>
      </c>
    </row>
    <row r="10" spans="1:2" x14ac:dyDescent="0.2">
      <c r="A10" s="10" t="s">
        <v>72</v>
      </c>
      <c r="B10" s="7">
        <v>48</v>
      </c>
    </row>
    <row r="11" spans="1:2" x14ac:dyDescent="0.2">
      <c r="A11" s="10" t="s">
        <v>5</v>
      </c>
      <c r="B11" s="7">
        <v>6</v>
      </c>
    </row>
    <row r="12" spans="1:2" x14ac:dyDescent="0.2">
      <c r="A12" s="10" t="s">
        <v>6</v>
      </c>
      <c r="B12" s="7">
        <v>221</v>
      </c>
    </row>
    <row r="13" spans="1:2" x14ac:dyDescent="0.2">
      <c r="A13" s="10" t="s">
        <v>73</v>
      </c>
      <c r="B13" s="7">
        <v>5</v>
      </c>
    </row>
    <row r="14" spans="1:2" x14ac:dyDescent="0.2">
      <c r="A14" s="10" t="s">
        <v>8</v>
      </c>
      <c r="B14" s="7">
        <v>6</v>
      </c>
    </row>
    <row r="15" spans="1:2" x14ac:dyDescent="0.2">
      <c r="A15" s="10" t="s">
        <v>9</v>
      </c>
      <c r="B15" s="7">
        <v>92</v>
      </c>
    </row>
    <row r="16" spans="1:2" x14ac:dyDescent="0.2">
      <c r="A16" s="10" t="s">
        <v>10</v>
      </c>
      <c r="B16" s="7">
        <v>1445</v>
      </c>
    </row>
    <row r="17" spans="1:2" x14ac:dyDescent="0.2">
      <c r="A17" s="10" t="s">
        <v>7</v>
      </c>
      <c r="B17" s="7">
        <v>6</v>
      </c>
    </row>
    <row r="18" spans="1:2" x14ac:dyDescent="0.2">
      <c r="A18" s="10" t="s">
        <v>11</v>
      </c>
      <c r="B18" s="7">
        <v>545</v>
      </c>
    </row>
    <row r="19" spans="1:2" x14ac:dyDescent="0.2">
      <c r="A19" s="10" t="s">
        <v>12</v>
      </c>
      <c r="B19" s="7">
        <v>46</v>
      </c>
    </row>
    <row r="20" spans="1:2" x14ac:dyDescent="0.2">
      <c r="A20" s="10" t="s">
        <v>13</v>
      </c>
      <c r="B20" s="7">
        <v>111</v>
      </c>
    </row>
    <row r="21" spans="1:2" x14ac:dyDescent="0.2">
      <c r="A21" s="10" t="s">
        <v>74</v>
      </c>
      <c r="B21" s="7">
        <v>54</v>
      </c>
    </row>
    <row r="22" spans="1:2" x14ac:dyDescent="0.2">
      <c r="A22" s="10" t="s">
        <v>75</v>
      </c>
      <c r="B22" s="7">
        <v>1</v>
      </c>
    </row>
    <row r="23" spans="1:2" x14ac:dyDescent="0.2">
      <c r="A23" s="10" t="s">
        <v>60</v>
      </c>
      <c r="B23" s="7">
        <v>618</v>
      </c>
    </row>
    <row r="24" spans="1:2" x14ac:dyDescent="0.2">
      <c r="A24" s="10" t="s">
        <v>14</v>
      </c>
      <c r="B24" s="7">
        <v>3</v>
      </c>
    </row>
    <row r="25" spans="1:2" x14ac:dyDescent="0.2">
      <c r="A25" s="10" t="s">
        <v>76</v>
      </c>
      <c r="B25" s="7">
        <v>7</v>
      </c>
    </row>
    <row r="26" spans="1:2" x14ac:dyDescent="0.2">
      <c r="A26" s="10" t="s">
        <v>16</v>
      </c>
      <c r="B26" s="7">
        <v>18359</v>
      </c>
    </row>
    <row r="27" spans="1:2" x14ac:dyDescent="0.2">
      <c r="A27" s="10" t="s">
        <v>15</v>
      </c>
      <c r="B27" s="7">
        <v>389</v>
      </c>
    </row>
    <row r="28" spans="1:2" x14ac:dyDescent="0.2">
      <c r="A28" s="10" t="s">
        <v>17</v>
      </c>
      <c r="B28" s="7">
        <v>12</v>
      </c>
    </row>
    <row r="29" spans="1:2" x14ac:dyDescent="0.2">
      <c r="A29" s="10" t="s">
        <v>61</v>
      </c>
      <c r="B29" s="7">
        <v>157</v>
      </c>
    </row>
    <row r="30" spans="1:2" x14ac:dyDescent="0.2">
      <c r="A30" s="10" t="s">
        <v>62</v>
      </c>
      <c r="B30" s="7">
        <v>12</v>
      </c>
    </row>
    <row r="31" spans="1:2" x14ac:dyDescent="0.2">
      <c r="A31" s="10" t="s">
        <v>18</v>
      </c>
      <c r="B31" s="7">
        <v>1846</v>
      </c>
    </row>
    <row r="32" spans="1:2" x14ac:dyDescent="0.2">
      <c r="A32" s="10" t="s">
        <v>19</v>
      </c>
      <c r="B32" s="7">
        <v>148</v>
      </c>
    </row>
    <row r="33" spans="1:2" x14ac:dyDescent="0.2">
      <c r="A33" s="10" t="s">
        <v>20</v>
      </c>
      <c r="B33" s="7">
        <v>1391</v>
      </c>
    </row>
    <row r="34" spans="1:2" x14ac:dyDescent="0.2">
      <c r="A34" s="10" t="s">
        <v>77</v>
      </c>
      <c r="B34" s="7">
        <v>6</v>
      </c>
    </row>
    <row r="35" spans="1:2" x14ac:dyDescent="0.2">
      <c r="A35" s="10" t="s">
        <v>21</v>
      </c>
      <c r="B35" s="7">
        <v>10</v>
      </c>
    </row>
    <row r="36" spans="1:2" x14ac:dyDescent="0.2">
      <c r="A36" s="10" t="s">
        <v>22</v>
      </c>
      <c r="B36" s="7">
        <v>374</v>
      </c>
    </row>
    <row r="37" spans="1:2" x14ac:dyDescent="0.2">
      <c r="A37" s="10" t="s">
        <v>23</v>
      </c>
      <c r="B37" s="7">
        <v>67</v>
      </c>
    </row>
    <row r="38" spans="1:2" x14ac:dyDescent="0.2">
      <c r="A38" s="10" t="s">
        <v>64</v>
      </c>
      <c r="B38" s="7">
        <v>3741</v>
      </c>
    </row>
    <row r="39" spans="1:2" x14ac:dyDescent="0.2">
      <c r="A39" s="10" t="s">
        <v>63</v>
      </c>
      <c r="B39" s="7">
        <v>131</v>
      </c>
    </row>
    <row r="40" spans="1:2" x14ac:dyDescent="0.2">
      <c r="A40" s="10" t="s">
        <v>24</v>
      </c>
      <c r="B40" s="7">
        <v>91</v>
      </c>
    </row>
    <row r="41" spans="1:2" x14ac:dyDescent="0.2">
      <c r="A41" s="10" t="s">
        <v>25</v>
      </c>
      <c r="B41" s="7">
        <v>605</v>
      </c>
    </row>
    <row r="42" spans="1:2" x14ac:dyDescent="0.2">
      <c r="A42" s="10" t="s">
        <v>78</v>
      </c>
      <c r="B42" s="7">
        <v>34</v>
      </c>
    </row>
    <row r="43" spans="1:2" x14ac:dyDescent="0.2">
      <c r="A43" s="10" t="s">
        <v>26</v>
      </c>
      <c r="B43" s="7">
        <v>157</v>
      </c>
    </row>
    <row r="44" spans="1:2" x14ac:dyDescent="0.2">
      <c r="A44" s="10" t="s">
        <v>27</v>
      </c>
      <c r="B44" s="7">
        <v>373</v>
      </c>
    </row>
    <row r="45" spans="1:2" x14ac:dyDescent="0.2">
      <c r="A45" s="10" t="s">
        <v>28</v>
      </c>
      <c r="B45" s="7">
        <v>5824</v>
      </c>
    </row>
    <row r="46" spans="1:2" x14ac:dyDescent="0.2">
      <c r="A46" s="10" t="s">
        <v>29</v>
      </c>
      <c r="B46" s="7">
        <v>84</v>
      </c>
    </row>
    <row r="47" spans="1:2" x14ac:dyDescent="0.2">
      <c r="A47" s="10" t="s">
        <v>70</v>
      </c>
      <c r="B47" s="7">
        <v>3</v>
      </c>
    </row>
    <row r="48" spans="1:2" x14ac:dyDescent="0.2">
      <c r="A48" s="10" t="s">
        <v>68</v>
      </c>
      <c r="B48" s="7">
        <v>1274</v>
      </c>
    </row>
    <row r="49" spans="1:2" x14ac:dyDescent="0.2">
      <c r="A49" s="10" t="s">
        <v>1</v>
      </c>
      <c r="B49" s="7">
        <v>152</v>
      </c>
    </row>
    <row r="50" spans="1:2" x14ac:dyDescent="0.2">
      <c r="A50" s="10" t="s">
        <v>31</v>
      </c>
      <c r="B50" s="7">
        <v>173</v>
      </c>
    </row>
    <row r="51" spans="1:2" x14ac:dyDescent="0.2">
      <c r="A51" s="10" t="s">
        <v>32</v>
      </c>
      <c r="B51" s="7">
        <v>1290</v>
      </c>
    </row>
    <row r="52" spans="1:2" x14ac:dyDescent="0.2">
      <c r="A52" s="10" t="s">
        <v>33</v>
      </c>
      <c r="B52" s="7">
        <v>52</v>
      </c>
    </row>
    <row r="53" spans="1:2" x14ac:dyDescent="0.2">
      <c r="A53" s="10" t="s">
        <v>30</v>
      </c>
      <c r="B53" s="7">
        <v>358</v>
      </c>
    </row>
    <row r="54" spans="1:2" x14ac:dyDescent="0.2">
      <c r="A54" s="10" t="s">
        <v>66</v>
      </c>
      <c r="B54" s="7">
        <v>2</v>
      </c>
    </row>
    <row r="55" spans="1:2" x14ac:dyDescent="0.2">
      <c r="A55" s="10" t="s">
        <v>34</v>
      </c>
      <c r="B55" s="7">
        <v>1493</v>
      </c>
    </row>
    <row r="56" spans="1:2" x14ac:dyDescent="0.2">
      <c r="A56" s="10" t="s">
        <v>39</v>
      </c>
      <c r="B56" s="7">
        <v>17</v>
      </c>
    </row>
    <row r="57" spans="1:2" x14ac:dyDescent="0.2">
      <c r="A57" s="10" t="s">
        <v>35</v>
      </c>
      <c r="B57" s="7">
        <v>13</v>
      </c>
    </row>
    <row r="58" spans="1:2" x14ac:dyDescent="0.2">
      <c r="A58" s="10" t="s">
        <v>36</v>
      </c>
      <c r="B58" s="7">
        <v>157086</v>
      </c>
    </row>
    <row r="59" spans="1:2" x14ac:dyDescent="0.2">
      <c r="A59" s="10" t="s">
        <v>37</v>
      </c>
      <c r="B59" s="7">
        <v>9481</v>
      </c>
    </row>
    <row r="60" spans="1:2" x14ac:dyDescent="0.2">
      <c r="A60" s="10" t="s">
        <v>79</v>
      </c>
      <c r="B60" s="7">
        <v>8</v>
      </c>
    </row>
    <row r="61" spans="1:2" x14ac:dyDescent="0.2">
      <c r="A61" s="10" t="s">
        <v>38</v>
      </c>
      <c r="B61" s="7">
        <v>2</v>
      </c>
    </row>
    <row r="62" spans="1:2" x14ac:dyDescent="0.2">
      <c r="A62" s="10" t="s">
        <v>40</v>
      </c>
      <c r="B62" s="7">
        <v>139</v>
      </c>
    </row>
    <row r="63" spans="1:2" x14ac:dyDescent="0.2">
      <c r="A63" s="10" t="s">
        <v>80</v>
      </c>
      <c r="B63" s="7">
        <v>2</v>
      </c>
    </row>
    <row r="64" spans="1:2" x14ac:dyDescent="0.2">
      <c r="A64" s="10" t="s">
        <v>81</v>
      </c>
      <c r="B64" s="7">
        <v>22</v>
      </c>
    </row>
    <row r="65" spans="1:2" x14ac:dyDescent="0.2">
      <c r="A65" s="10" t="s">
        <v>41</v>
      </c>
      <c r="B65" s="7">
        <v>839</v>
      </c>
    </row>
    <row r="66" spans="1:2" x14ac:dyDescent="0.2">
      <c r="A66" s="10" t="s">
        <v>42</v>
      </c>
      <c r="B66" s="7">
        <v>1377</v>
      </c>
    </row>
    <row r="67" spans="1:2" x14ac:dyDescent="0.2">
      <c r="A67" s="10" t="s">
        <v>43</v>
      </c>
      <c r="B67" s="7">
        <v>422</v>
      </c>
    </row>
    <row r="68" spans="1:2" x14ac:dyDescent="0.2">
      <c r="A68" s="10" t="s">
        <v>44</v>
      </c>
      <c r="B68" s="7">
        <v>1</v>
      </c>
    </row>
    <row r="69" spans="1:2" x14ac:dyDescent="0.2">
      <c r="A69" s="10" t="s">
        <v>45</v>
      </c>
      <c r="B69" s="7">
        <v>47</v>
      </c>
    </row>
    <row r="70" spans="1:2" x14ac:dyDescent="0.2">
      <c r="A70" s="10" t="s">
        <v>46</v>
      </c>
      <c r="B70" s="7">
        <v>1</v>
      </c>
    </row>
    <row r="71" spans="1:2" x14ac:dyDescent="0.2">
      <c r="A71" s="10" t="s">
        <v>47</v>
      </c>
      <c r="B71" s="7">
        <v>3866</v>
      </c>
    </row>
    <row r="72" spans="1:2" x14ac:dyDescent="0.2">
      <c r="A72" s="10" t="s">
        <v>48</v>
      </c>
      <c r="B72" s="7">
        <v>85</v>
      </c>
    </row>
    <row r="73" spans="1:2" x14ac:dyDescent="0.2">
      <c r="A73" s="10" t="s">
        <v>49</v>
      </c>
      <c r="B73" s="7">
        <v>7589</v>
      </c>
    </row>
    <row r="74" spans="1:2" x14ac:dyDescent="0.2">
      <c r="A74" s="10" t="s">
        <v>50</v>
      </c>
      <c r="B74" s="7">
        <v>19</v>
      </c>
    </row>
    <row r="75" spans="1:2" x14ac:dyDescent="0.2">
      <c r="A75" s="10" t="s">
        <v>51</v>
      </c>
      <c r="B75" s="7">
        <v>128</v>
      </c>
    </row>
    <row r="76" spans="1:2" x14ac:dyDescent="0.2">
      <c r="A76" s="10" t="s">
        <v>52</v>
      </c>
      <c r="B76" s="7">
        <v>5037</v>
      </c>
    </row>
    <row r="77" spans="1:2" x14ac:dyDescent="0.2">
      <c r="A77" s="10" t="s">
        <v>53</v>
      </c>
      <c r="B77" s="7">
        <v>7</v>
      </c>
    </row>
    <row r="78" spans="1:2" x14ac:dyDescent="0.2">
      <c r="A78" s="10" t="s">
        <v>54</v>
      </c>
      <c r="B78" s="7">
        <v>576</v>
      </c>
    </row>
    <row r="79" spans="1:2" x14ac:dyDescent="0.2">
      <c r="A79" s="10" t="s">
        <v>55</v>
      </c>
      <c r="B79" s="7">
        <v>5</v>
      </c>
    </row>
    <row r="80" spans="1:2" x14ac:dyDescent="0.2">
      <c r="A80" s="10" t="s">
        <v>56</v>
      </c>
      <c r="B80" s="7">
        <v>586</v>
      </c>
    </row>
    <row r="81" spans="1:2" x14ac:dyDescent="0.2">
      <c r="A81" s="10" t="s">
        <v>69</v>
      </c>
      <c r="B81" s="7">
        <v>22</v>
      </c>
    </row>
    <row r="82" spans="1:2" x14ac:dyDescent="0.2">
      <c r="A82" s="10" t="s">
        <v>57</v>
      </c>
      <c r="B82" s="7">
        <v>26692</v>
      </c>
    </row>
    <row r="83" spans="1:2" x14ac:dyDescent="0.2">
      <c r="A83" s="10" t="s">
        <v>82</v>
      </c>
      <c r="B83" s="7">
        <v>51</v>
      </c>
    </row>
    <row r="84" spans="1:2" x14ac:dyDescent="0.2">
      <c r="A84" s="10" t="s">
        <v>58</v>
      </c>
      <c r="B84" s="7">
        <v>116</v>
      </c>
    </row>
    <row r="85" spans="1:2" x14ac:dyDescent="0.2">
      <c r="A85" s="10" t="s">
        <v>59</v>
      </c>
      <c r="B85" s="7">
        <v>3</v>
      </c>
    </row>
    <row r="86" spans="1:2" x14ac:dyDescent="0.2">
      <c r="A86" s="10" t="s">
        <v>84</v>
      </c>
      <c r="B86" s="7">
        <v>261480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workbookViewId="0">
      <pane ySplit="1" topLeftCell="A2" activePane="bottomLeft" state="frozen"/>
      <selection pane="bottomLeft" activeCell="E60" sqref="E60"/>
    </sheetView>
  </sheetViews>
  <sheetFormatPr defaultColWidth="13.7109375" defaultRowHeight="15" x14ac:dyDescent="0.2"/>
  <cols>
    <col min="1" max="1" width="57.5703125" style="1" bestFit="1" customWidth="1"/>
    <col min="2" max="16384" width="13.7109375" style="1"/>
  </cols>
  <sheetData>
    <row r="1" spans="1:14" ht="45" customHeight="1" x14ac:dyDescent="0.2">
      <c r="A1" s="6" t="s">
        <v>65</v>
      </c>
      <c r="B1" s="5">
        <v>45474</v>
      </c>
      <c r="C1" s="5">
        <v>45505</v>
      </c>
      <c r="D1" s="5">
        <v>45536</v>
      </c>
      <c r="E1" s="5">
        <v>45566</v>
      </c>
      <c r="F1" s="5">
        <v>45597</v>
      </c>
      <c r="G1" s="5">
        <v>45627</v>
      </c>
      <c r="H1" s="5">
        <v>45658</v>
      </c>
      <c r="I1" s="5">
        <v>45689</v>
      </c>
      <c r="J1" s="5">
        <v>45717</v>
      </c>
      <c r="K1" s="5">
        <v>45748</v>
      </c>
      <c r="L1" s="5">
        <v>45778</v>
      </c>
      <c r="M1" s="5">
        <v>45809</v>
      </c>
      <c r="N1" s="8" t="s">
        <v>83</v>
      </c>
    </row>
    <row r="2" spans="1:14" x14ac:dyDescent="0.2">
      <c r="A2" s="2" t="s">
        <v>0</v>
      </c>
      <c r="B2" s="3">
        <v>0</v>
      </c>
      <c r="C2" s="3">
        <v>0</v>
      </c>
      <c r="D2" s="3">
        <v>0</v>
      </c>
      <c r="E2" s="3">
        <v>4</v>
      </c>
      <c r="F2" s="3">
        <v>4</v>
      </c>
      <c r="G2" s="3">
        <v>0</v>
      </c>
      <c r="H2" s="3">
        <v>0</v>
      </c>
      <c r="I2" s="3">
        <v>0</v>
      </c>
      <c r="J2" s="3">
        <v>0</v>
      </c>
      <c r="K2" s="3">
        <v>5</v>
      </c>
      <c r="L2" s="3">
        <v>29</v>
      </c>
      <c r="M2" s="3">
        <v>0</v>
      </c>
      <c r="N2" s="7">
        <f>SUM(B2:M2)</f>
        <v>42</v>
      </c>
    </row>
    <row r="3" spans="1:14" x14ac:dyDescent="0.2">
      <c r="A3" s="4" t="s">
        <v>71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30</v>
      </c>
      <c r="L3" s="3">
        <v>0</v>
      </c>
      <c r="M3" s="3">
        <v>73</v>
      </c>
      <c r="N3" s="7">
        <f>SUM(B3:M3)</f>
        <v>103</v>
      </c>
    </row>
    <row r="4" spans="1:14" x14ac:dyDescent="0.2">
      <c r="A4" s="2" t="s">
        <v>67</v>
      </c>
      <c r="B4" s="3"/>
      <c r="C4" s="3"/>
      <c r="D4" s="3">
        <v>87</v>
      </c>
      <c r="E4" s="3">
        <v>24</v>
      </c>
      <c r="F4" s="3">
        <v>2</v>
      </c>
      <c r="G4" s="3">
        <v>0</v>
      </c>
      <c r="H4" s="3">
        <v>0</v>
      </c>
      <c r="I4" s="3">
        <v>0</v>
      </c>
      <c r="J4" s="3">
        <v>0</v>
      </c>
      <c r="K4" s="3">
        <v>18</v>
      </c>
      <c r="L4" s="3">
        <v>0</v>
      </c>
      <c r="M4" s="3">
        <v>0</v>
      </c>
      <c r="N4" s="7">
        <f>SUM(B4:M4)</f>
        <v>131</v>
      </c>
    </row>
    <row r="5" spans="1:14" x14ac:dyDescent="0.2">
      <c r="A5" s="2" t="s">
        <v>3</v>
      </c>
      <c r="B5" s="3">
        <v>2</v>
      </c>
      <c r="C5" s="3">
        <v>9</v>
      </c>
      <c r="D5" s="3">
        <v>75</v>
      </c>
      <c r="E5" s="3">
        <v>4</v>
      </c>
      <c r="F5" s="3">
        <v>85</v>
      </c>
      <c r="G5" s="3">
        <v>24</v>
      </c>
      <c r="H5" s="3">
        <v>1457</v>
      </c>
      <c r="I5" s="3">
        <v>7</v>
      </c>
      <c r="J5" s="3">
        <v>4</v>
      </c>
      <c r="K5" s="3">
        <v>5</v>
      </c>
      <c r="L5" s="3">
        <v>45</v>
      </c>
      <c r="M5" s="3">
        <v>8</v>
      </c>
      <c r="N5" s="7">
        <f>SUM(B5:M5)</f>
        <v>1725</v>
      </c>
    </row>
    <row r="6" spans="1:14" x14ac:dyDescent="0.2">
      <c r="A6" s="2" t="s">
        <v>4</v>
      </c>
      <c r="B6" s="3">
        <v>0</v>
      </c>
      <c r="C6" s="3">
        <v>0</v>
      </c>
      <c r="D6" s="3">
        <v>0</v>
      </c>
      <c r="E6" s="3">
        <v>157</v>
      </c>
      <c r="F6" s="3">
        <v>4</v>
      </c>
      <c r="G6" s="3">
        <v>0</v>
      </c>
      <c r="H6" s="3">
        <v>66</v>
      </c>
      <c r="I6" s="3">
        <v>46</v>
      </c>
      <c r="J6" s="3">
        <v>103</v>
      </c>
      <c r="K6" s="3">
        <v>0</v>
      </c>
      <c r="L6" s="3">
        <v>7</v>
      </c>
      <c r="M6" s="3">
        <v>0</v>
      </c>
      <c r="N6" s="7">
        <f>SUM(B6:M6)</f>
        <v>383</v>
      </c>
    </row>
    <row r="7" spans="1:14" x14ac:dyDescent="0.2">
      <c r="A7" s="2" t="s">
        <v>2</v>
      </c>
      <c r="B7" s="3">
        <v>341</v>
      </c>
      <c r="C7" s="3">
        <v>492</v>
      </c>
      <c r="D7" s="3">
        <v>195</v>
      </c>
      <c r="E7" s="3">
        <v>39</v>
      </c>
      <c r="F7" s="3">
        <v>616</v>
      </c>
      <c r="G7" s="3">
        <v>323</v>
      </c>
      <c r="H7" s="3">
        <v>122</v>
      </c>
      <c r="I7" s="3">
        <v>205</v>
      </c>
      <c r="J7" s="3">
        <v>235</v>
      </c>
      <c r="K7" s="3">
        <v>178</v>
      </c>
      <c r="L7" s="3">
        <v>147</v>
      </c>
      <c r="M7" s="3">
        <v>142</v>
      </c>
      <c r="N7" s="7">
        <f>SUM(B7:M7)</f>
        <v>3035</v>
      </c>
    </row>
    <row r="8" spans="1:14" x14ac:dyDescent="0.2">
      <c r="A8" s="4" t="s">
        <v>72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48</v>
      </c>
      <c r="L8" s="3">
        <v>0</v>
      </c>
      <c r="M8" s="3">
        <v>0</v>
      </c>
      <c r="N8" s="7">
        <f>SUM(B8:M8)</f>
        <v>48</v>
      </c>
    </row>
    <row r="9" spans="1:14" x14ac:dyDescent="0.2">
      <c r="A9" s="2" t="s">
        <v>5</v>
      </c>
      <c r="B9" s="3">
        <v>1</v>
      </c>
      <c r="C9" s="3">
        <v>2</v>
      </c>
      <c r="D9" s="3">
        <v>0</v>
      </c>
      <c r="E9" s="3">
        <v>0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7">
        <f>SUM(B9:M9)</f>
        <v>6</v>
      </c>
    </row>
    <row r="10" spans="1:14" x14ac:dyDescent="0.2">
      <c r="A10" s="2" t="s">
        <v>6</v>
      </c>
      <c r="B10" s="3">
        <v>0</v>
      </c>
      <c r="C10" s="3">
        <v>0</v>
      </c>
      <c r="D10" s="3">
        <v>0</v>
      </c>
      <c r="E10" s="3">
        <v>0</v>
      </c>
      <c r="F10" s="3">
        <v>135</v>
      </c>
      <c r="G10" s="3">
        <v>0</v>
      </c>
      <c r="H10" s="3">
        <v>0</v>
      </c>
      <c r="I10" s="3">
        <v>71</v>
      </c>
      <c r="J10" s="3">
        <v>4</v>
      </c>
      <c r="K10" s="3">
        <v>0</v>
      </c>
      <c r="L10" s="3">
        <v>11</v>
      </c>
      <c r="M10" s="3">
        <v>0</v>
      </c>
      <c r="N10" s="7">
        <f>SUM(B10:M10)</f>
        <v>221</v>
      </c>
    </row>
    <row r="11" spans="1:14" x14ac:dyDescent="0.2">
      <c r="A11" s="4" t="s">
        <v>73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5</v>
      </c>
      <c r="L11" s="3">
        <v>0</v>
      </c>
      <c r="M11" s="3">
        <v>0</v>
      </c>
      <c r="N11" s="7">
        <f>SUM(B11:M11)</f>
        <v>5</v>
      </c>
    </row>
    <row r="12" spans="1:14" x14ac:dyDescent="0.2">
      <c r="A12" s="2" t="s">
        <v>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6</v>
      </c>
      <c r="N12" s="7">
        <f>SUM(B12:M12)</f>
        <v>6</v>
      </c>
    </row>
    <row r="13" spans="1:14" x14ac:dyDescent="0.2">
      <c r="A13" s="2" t="s">
        <v>9</v>
      </c>
      <c r="B13" s="3">
        <v>0</v>
      </c>
      <c r="C13" s="3">
        <v>0</v>
      </c>
      <c r="D13" s="3">
        <v>0</v>
      </c>
      <c r="E13" s="3">
        <v>9</v>
      </c>
      <c r="F13" s="3">
        <v>1</v>
      </c>
      <c r="G13" s="3">
        <v>3</v>
      </c>
      <c r="H13" s="3">
        <v>49</v>
      </c>
      <c r="I13" s="3">
        <v>9</v>
      </c>
      <c r="J13" s="3">
        <v>0</v>
      </c>
      <c r="K13" s="3">
        <v>13</v>
      </c>
      <c r="L13" s="3">
        <v>8</v>
      </c>
      <c r="M13" s="3">
        <v>0</v>
      </c>
      <c r="N13" s="7">
        <f>SUM(B13:M13)</f>
        <v>92</v>
      </c>
    </row>
    <row r="14" spans="1:14" x14ac:dyDescent="0.2">
      <c r="A14" s="2" t="s">
        <v>10</v>
      </c>
      <c r="B14" s="3">
        <v>206</v>
      </c>
      <c r="C14" s="3">
        <v>137</v>
      </c>
      <c r="D14" s="3">
        <v>73</v>
      </c>
      <c r="E14" s="3">
        <v>650</v>
      </c>
      <c r="F14" s="3">
        <v>284</v>
      </c>
      <c r="G14" s="3">
        <v>53</v>
      </c>
      <c r="H14" s="3">
        <v>6</v>
      </c>
      <c r="I14" s="3">
        <v>16</v>
      </c>
      <c r="J14" s="3">
        <v>20</v>
      </c>
      <c r="K14" s="3">
        <v>0</v>
      </c>
      <c r="L14" s="3">
        <v>0</v>
      </c>
      <c r="M14" s="3">
        <v>0</v>
      </c>
      <c r="N14" s="7">
        <f>SUM(B14:M14)</f>
        <v>1445</v>
      </c>
    </row>
    <row r="15" spans="1:14" x14ac:dyDescent="0.2">
      <c r="A15" s="2" t="s">
        <v>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6</v>
      </c>
      <c r="L15" s="3">
        <v>0</v>
      </c>
      <c r="M15" s="3">
        <v>0</v>
      </c>
      <c r="N15" s="7">
        <f>SUM(B15:M15)</f>
        <v>6</v>
      </c>
    </row>
    <row r="16" spans="1:14" x14ac:dyDescent="0.2">
      <c r="A16" s="2" t="s">
        <v>11</v>
      </c>
      <c r="B16" s="3">
        <v>0</v>
      </c>
      <c r="C16" s="3">
        <v>0</v>
      </c>
      <c r="D16" s="3">
        <v>0</v>
      </c>
      <c r="E16" s="3">
        <v>333</v>
      </c>
      <c r="F16" s="3">
        <v>6</v>
      </c>
      <c r="G16" s="3">
        <v>15</v>
      </c>
      <c r="H16" s="3">
        <v>166</v>
      </c>
      <c r="I16" s="3">
        <v>0</v>
      </c>
      <c r="J16" s="3">
        <v>0</v>
      </c>
      <c r="K16" s="3">
        <v>25</v>
      </c>
      <c r="L16" s="3">
        <v>0</v>
      </c>
      <c r="M16" s="3">
        <v>0</v>
      </c>
      <c r="N16" s="7">
        <f>SUM(B16:M16)</f>
        <v>545</v>
      </c>
    </row>
    <row r="17" spans="1:14" x14ac:dyDescent="0.2">
      <c r="A17" s="2" t="s">
        <v>12</v>
      </c>
      <c r="B17" s="3">
        <v>0</v>
      </c>
      <c r="C17" s="3">
        <v>0</v>
      </c>
      <c r="D17" s="3">
        <v>11</v>
      </c>
      <c r="E17" s="3">
        <v>0</v>
      </c>
      <c r="F17" s="3">
        <v>0</v>
      </c>
      <c r="G17" s="3">
        <v>0</v>
      </c>
      <c r="H17" s="3">
        <v>32</v>
      </c>
      <c r="I17" s="3">
        <v>0</v>
      </c>
      <c r="J17" s="3">
        <v>0</v>
      </c>
      <c r="K17" s="3">
        <v>0</v>
      </c>
      <c r="L17" s="3">
        <v>0</v>
      </c>
      <c r="M17" s="3">
        <v>3</v>
      </c>
      <c r="N17" s="7">
        <f>SUM(B17:M17)</f>
        <v>46</v>
      </c>
    </row>
    <row r="18" spans="1:14" x14ac:dyDescent="0.2">
      <c r="A18" s="2" t="s">
        <v>13</v>
      </c>
      <c r="B18" s="3">
        <v>0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49</v>
      </c>
      <c r="I18" s="3">
        <v>0</v>
      </c>
      <c r="J18" s="3">
        <v>0</v>
      </c>
      <c r="K18" s="3">
        <v>0</v>
      </c>
      <c r="L18" s="3">
        <v>0</v>
      </c>
      <c r="M18" s="3">
        <v>61</v>
      </c>
      <c r="N18" s="7">
        <f>SUM(B18:M18)</f>
        <v>111</v>
      </c>
    </row>
    <row r="19" spans="1:14" x14ac:dyDescent="0.2">
      <c r="A19" s="4" t="s">
        <v>74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54</v>
      </c>
      <c r="J19" s="3">
        <v>0</v>
      </c>
      <c r="K19" s="3">
        <v>0</v>
      </c>
      <c r="L19" s="3">
        <v>0</v>
      </c>
      <c r="M19" s="3">
        <v>0</v>
      </c>
      <c r="N19" s="7">
        <f>SUM(B19:M19)</f>
        <v>54</v>
      </c>
    </row>
    <row r="20" spans="1:14" x14ac:dyDescent="0.2">
      <c r="A20" s="4" t="s">
        <v>75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7">
        <f>SUM(B20:M20)</f>
        <v>1</v>
      </c>
    </row>
    <row r="21" spans="1:14" x14ac:dyDescent="0.2">
      <c r="A21" s="4" t="s">
        <v>60</v>
      </c>
      <c r="B21" s="3">
        <v>76</v>
      </c>
      <c r="C21" s="3">
        <v>88</v>
      </c>
      <c r="D21" s="3">
        <v>161</v>
      </c>
      <c r="E21" s="3">
        <v>32</v>
      </c>
      <c r="F21" s="3">
        <v>207</v>
      </c>
      <c r="G21" s="3">
        <v>19</v>
      </c>
      <c r="H21" s="3">
        <v>0</v>
      </c>
      <c r="I21" s="3">
        <v>0</v>
      </c>
      <c r="J21" s="3">
        <v>1</v>
      </c>
      <c r="K21" s="3">
        <v>5</v>
      </c>
      <c r="L21" s="3">
        <v>29</v>
      </c>
      <c r="M21" s="3">
        <v>0</v>
      </c>
      <c r="N21" s="7">
        <f>SUM(B21:M21)</f>
        <v>618</v>
      </c>
    </row>
    <row r="22" spans="1:14" x14ac:dyDescent="0.2">
      <c r="A22" s="2" t="s">
        <v>14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7">
        <f>SUM(B22:M22)</f>
        <v>3</v>
      </c>
    </row>
    <row r="23" spans="1:14" x14ac:dyDescent="0.2">
      <c r="A23" s="4" t="s">
        <v>76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7">
        <f>SUM(B23:M23)</f>
        <v>7</v>
      </c>
    </row>
    <row r="24" spans="1:14" x14ac:dyDescent="0.2">
      <c r="A24" s="2" t="s">
        <v>16</v>
      </c>
      <c r="B24" s="3">
        <v>2008</v>
      </c>
      <c r="C24" s="3">
        <v>1920</v>
      </c>
      <c r="D24" s="3">
        <v>1184</v>
      </c>
      <c r="E24" s="3">
        <v>708</v>
      </c>
      <c r="F24" s="3">
        <v>1886</v>
      </c>
      <c r="G24" s="3">
        <v>2491</v>
      </c>
      <c r="H24" s="3">
        <v>840</v>
      </c>
      <c r="I24" s="3">
        <v>1173</v>
      </c>
      <c r="J24" s="3">
        <v>3315</v>
      </c>
      <c r="K24" s="3">
        <v>1349</v>
      </c>
      <c r="L24" s="3">
        <v>525</v>
      </c>
      <c r="M24" s="3">
        <v>960</v>
      </c>
      <c r="N24" s="7">
        <f>SUM(B24:M24)</f>
        <v>18359</v>
      </c>
    </row>
    <row r="25" spans="1:14" x14ac:dyDescent="0.2">
      <c r="A25" s="4" t="s">
        <v>15</v>
      </c>
      <c r="B25" s="3">
        <v>0</v>
      </c>
      <c r="C25" s="3">
        <v>0</v>
      </c>
      <c r="D25" s="3">
        <v>1</v>
      </c>
      <c r="E25" s="3">
        <v>3</v>
      </c>
      <c r="F25" s="3">
        <v>70</v>
      </c>
      <c r="G25" s="3">
        <v>2</v>
      </c>
      <c r="H25" s="3">
        <v>8</v>
      </c>
      <c r="I25" s="3">
        <v>130</v>
      </c>
      <c r="J25" s="3">
        <v>154</v>
      </c>
      <c r="K25" s="3">
        <v>21</v>
      </c>
      <c r="L25" s="3">
        <v>0</v>
      </c>
      <c r="M25" s="3">
        <v>0</v>
      </c>
      <c r="N25" s="7">
        <f>SUM(B25:M25)</f>
        <v>389</v>
      </c>
    </row>
    <row r="26" spans="1:14" x14ac:dyDescent="0.2">
      <c r="A26" s="2" t="s">
        <v>17</v>
      </c>
      <c r="B26" s="3">
        <v>0</v>
      </c>
      <c r="C26" s="3">
        <v>0</v>
      </c>
      <c r="D26" s="3">
        <v>12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7">
        <f>SUM(B26:M26)</f>
        <v>12</v>
      </c>
    </row>
    <row r="27" spans="1:14" x14ac:dyDescent="0.2">
      <c r="A27" s="4" t="s">
        <v>61</v>
      </c>
      <c r="B27" s="3">
        <v>0</v>
      </c>
      <c r="C27" s="3">
        <v>0</v>
      </c>
      <c r="D27" s="3">
        <v>0</v>
      </c>
      <c r="E27" s="3">
        <v>155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7">
        <f>SUM(B27:M27)</f>
        <v>157</v>
      </c>
    </row>
    <row r="28" spans="1:14" x14ac:dyDescent="0.2">
      <c r="A28" s="4" t="s">
        <v>62</v>
      </c>
      <c r="B28" s="3">
        <v>0</v>
      </c>
      <c r="C28" s="3">
        <v>0</v>
      </c>
      <c r="D28" s="3">
        <v>12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7">
        <f>SUM(B28:M28)</f>
        <v>12</v>
      </c>
    </row>
    <row r="29" spans="1:14" x14ac:dyDescent="0.2">
      <c r="A29" s="2" t="s">
        <v>18</v>
      </c>
      <c r="B29" s="3">
        <v>137</v>
      </c>
      <c r="C29" s="3">
        <v>110</v>
      </c>
      <c r="D29" s="3">
        <v>320</v>
      </c>
      <c r="E29" s="3">
        <v>84</v>
      </c>
      <c r="F29" s="3">
        <v>165</v>
      </c>
      <c r="G29" s="3">
        <v>52</v>
      </c>
      <c r="H29" s="3">
        <v>108</v>
      </c>
      <c r="I29" s="3">
        <v>260</v>
      </c>
      <c r="J29" s="3">
        <v>51</v>
      </c>
      <c r="K29" s="3">
        <v>242</v>
      </c>
      <c r="L29" s="3">
        <v>271</v>
      </c>
      <c r="M29" s="3">
        <v>46</v>
      </c>
      <c r="N29" s="7">
        <f>SUM(B29:M29)</f>
        <v>1846</v>
      </c>
    </row>
    <row r="30" spans="1:14" x14ac:dyDescent="0.2">
      <c r="A30" s="2" t="s">
        <v>19</v>
      </c>
      <c r="B30" s="3">
        <v>9</v>
      </c>
      <c r="C30" s="3">
        <v>8</v>
      </c>
      <c r="D30" s="3">
        <v>0</v>
      </c>
      <c r="E30" s="3">
        <v>7</v>
      </c>
      <c r="F30" s="3">
        <v>5</v>
      </c>
      <c r="G30" s="3">
        <v>10</v>
      </c>
      <c r="H30" s="3">
        <v>32</v>
      </c>
      <c r="I30" s="3">
        <v>12</v>
      </c>
      <c r="J30" s="3">
        <v>0</v>
      </c>
      <c r="K30" s="3">
        <v>16</v>
      </c>
      <c r="L30" s="3">
        <v>19</v>
      </c>
      <c r="M30" s="3">
        <v>30</v>
      </c>
      <c r="N30" s="7">
        <f>SUM(B30:M30)</f>
        <v>148</v>
      </c>
    </row>
    <row r="31" spans="1:14" x14ac:dyDescent="0.2">
      <c r="A31" s="2" t="s">
        <v>20</v>
      </c>
      <c r="B31" s="3">
        <v>965</v>
      </c>
      <c r="C31" s="3">
        <v>261</v>
      </c>
      <c r="D31" s="3">
        <v>5</v>
      </c>
      <c r="E31" s="3">
        <v>0</v>
      </c>
      <c r="F31" s="3">
        <v>0</v>
      </c>
      <c r="G31" s="3">
        <v>0</v>
      </c>
      <c r="H31" s="3">
        <v>40</v>
      </c>
      <c r="I31" s="3">
        <v>8</v>
      </c>
      <c r="J31" s="3">
        <v>45</v>
      </c>
      <c r="K31" s="3">
        <v>67</v>
      </c>
      <c r="L31" s="3">
        <v>0</v>
      </c>
      <c r="M31" s="3">
        <v>0</v>
      </c>
      <c r="N31" s="7">
        <f>SUM(B31:M31)</f>
        <v>1391</v>
      </c>
    </row>
    <row r="32" spans="1:14" x14ac:dyDescent="0.2">
      <c r="A32" s="4" t="s">
        <v>77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1">
        <v>6</v>
      </c>
      <c r="M32" s="3">
        <v>0</v>
      </c>
      <c r="N32" s="7">
        <f>SUM(B32:M32)</f>
        <v>6</v>
      </c>
    </row>
    <row r="33" spans="1:14" x14ac:dyDescent="0.2">
      <c r="A33" s="2" t="s">
        <v>21</v>
      </c>
      <c r="B33" s="3">
        <v>0</v>
      </c>
      <c r="C33" s="3">
        <v>0</v>
      </c>
      <c r="D33" s="3">
        <v>4</v>
      </c>
      <c r="E33" s="3">
        <v>0</v>
      </c>
      <c r="F33" s="3">
        <v>0</v>
      </c>
      <c r="G33" s="3">
        <v>0</v>
      </c>
      <c r="H33" s="3">
        <v>0</v>
      </c>
      <c r="I33" s="3">
        <v>6</v>
      </c>
      <c r="J33" s="3">
        <v>0</v>
      </c>
      <c r="K33" s="3">
        <v>0</v>
      </c>
      <c r="L33" s="3">
        <v>0</v>
      </c>
      <c r="M33" s="3">
        <v>0</v>
      </c>
      <c r="N33" s="7">
        <f>SUM(B33:M33)</f>
        <v>10</v>
      </c>
    </row>
    <row r="34" spans="1:14" x14ac:dyDescent="0.2">
      <c r="A34" s="2" t="s">
        <v>22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14</v>
      </c>
      <c r="J34" s="3">
        <v>6</v>
      </c>
      <c r="K34" s="3">
        <v>52</v>
      </c>
      <c r="L34" s="3">
        <v>293</v>
      </c>
      <c r="M34" s="3">
        <v>9</v>
      </c>
      <c r="N34" s="7">
        <f>SUM(B34:M34)</f>
        <v>374</v>
      </c>
    </row>
    <row r="35" spans="1:14" x14ac:dyDescent="0.2">
      <c r="A35" s="2" t="s">
        <v>23</v>
      </c>
      <c r="B35" s="3">
        <v>0</v>
      </c>
      <c r="C35" s="3">
        <v>0</v>
      </c>
      <c r="D35" s="3">
        <v>17</v>
      </c>
      <c r="E35" s="3">
        <v>0</v>
      </c>
      <c r="F35" s="3">
        <v>0</v>
      </c>
      <c r="G35" s="3">
        <v>23</v>
      </c>
      <c r="H35" s="3">
        <v>27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7">
        <f>SUM(B35:M35)</f>
        <v>67</v>
      </c>
    </row>
    <row r="36" spans="1:14" x14ac:dyDescent="0.2">
      <c r="A36" s="2" t="s">
        <v>64</v>
      </c>
      <c r="B36" s="3">
        <v>0</v>
      </c>
      <c r="C36" s="3">
        <v>3050</v>
      </c>
      <c r="D36" s="3">
        <v>71</v>
      </c>
      <c r="E36" s="3">
        <v>258</v>
      </c>
      <c r="F36" s="3">
        <v>0</v>
      </c>
      <c r="G36" s="3">
        <v>24</v>
      </c>
      <c r="H36" s="3">
        <v>146</v>
      </c>
      <c r="I36" s="3">
        <v>0</v>
      </c>
      <c r="J36" s="3">
        <v>0</v>
      </c>
      <c r="K36" s="3">
        <v>192</v>
      </c>
      <c r="L36" s="3">
        <v>0</v>
      </c>
      <c r="M36" s="3">
        <v>0</v>
      </c>
      <c r="N36" s="7">
        <f>SUM(B36:M36)</f>
        <v>3741</v>
      </c>
    </row>
    <row r="37" spans="1:14" x14ac:dyDescent="0.2">
      <c r="A37" s="2" t="s">
        <v>63</v>
      </c>
      <c r="B37" s="3">
        <v>27</v>
      </c>
      <c r="C37" s="3">
        <v>0</v>
      </c>
      <c r="D37" s="3">
        <v>26</v>
      </c>
      <c r="E37" s="3">
        <v>0</v>
      </c>
      <c r="F37" s="3">
        <v>0</v>
      </c>
      <c r="G37" s="3">
        <v>34</v>
      </c>
      <c r="H37" s="3">
        <v>10</v>
      </c>
      <c r="I37" s="3">
        <v>0</v>
      </c>
      <c r="J37" s="3">
        <v>0</v>
      </c>
      <c r="K37" s="3">
        <v>0</v>
      </c>
      <c r="L37" s="3">
        <v>0</v>
      </c>
      <c r="M37" s="3">
        <v>34</v>
      </c>
      <c r="N37" s="7">
        <f>SUM(B37:M37)</f>
        <v>131</v>
      </c>
    </row>
    <row r="38" spans="1:14" x14ac:dyDescent="0.2">
      <c r="A38" s="2" t="s">
        <v>24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91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7">
        <f>SUM(B38:M38)</f>
        <v>91</v>
      </c>
    </row>
    <row r="39" spans="1:14" x14ac:dyDescent="0.2">
      <c r="A39" s="2" t="s">
        <v>25</v>
      </c>
      <c r="B39" s="3">
        <v>304</v>
      </c>
      <c r="C39" s="3">
        <v>162</v>
      </c>
      <c r="D39" s="3">
        <v>23</v>
      </c>
      <c r="E39" s="3">
        <v>0</v>
      </c>
      <c r="F39" s="3">
        <v>0</v>
      </c>
      <c r="G39" s="3">
        <v>0</v>
      </c>
      <c r="H39" s="3">
        <v>116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7">
        <f>SUM(B39:M39)</f>
        <v>605</v>
      </c>
    </row>
    <row r="40" spans="1:14" x14ac:dyDescent="0.2">
      <c r="A40" s="4" t="s">
        <v>78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1">
        <v>34</v>
      </c>
      <c r="M40" s="3">
        <v>0</v>
      </c>
      <c r="N40" s="7">
        <f>SUM(B40:M40)</f>
        <v>34</v>
      </c>
    </row>
    <row r="41" spans="1:14" x14ac:dyDescent="0.2">
      <c r="A41" s="2" t="s">
        <v>26</v>
      </c>
      <c r="B41" s="3">
        <v>0</v>
      </c>
      <c r="C41" s="3">
        <v>0</v>
      </c>
      <c r="D41" s="3">
        <v>127</v>
      </c>
      <c r="E41" s="3">
        <v>9</v>
      </c>
      <c r="F41" s="3">
        <v>0</v>
      </c>
      <c r="G41" s="3">
        <v>15</v>
      </c>
      <c r="H41" s="3">
        <v>6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7">
        <f>SUM(B41:M41)</f>
        <v>157</v>
      </c>
    </row>
    <row r="42" spans="1:14" x14ac:dyDescent="0.2">
      <c r="A42" s="2" t="s">
        <v>27</v>
      </c>
      <c r="B42" s="3">
        <v>20</v>
      </c>
      <c r="C42" s="3">
        <v>0</v>
      </c>
      <c r="D42" s="3">
        <v>0</v>
      </c>
      <c r="E42" s="3">
        <v>26</v>
      </c>
      <c r="F42" s="3">
        <v>0</v>
      </c>
      <c r="G42" s="3">
        <v>92</v>
      </c>
      <c r="H42" s="3">
        <v>10</v>
      </c>
      <c r="I42" s="3">
        <v>63</v>
      </c>
      <c r="J42" s="3">
        <v>61</v>
      </c>
      <c r="K42" s="3">
        <v>14</v>
      </c>
      <c r="L42" s="3">
        <v>18</v>
      </c>
      <c r="M42" s="3">
        <v>69</v>
      </c>
      <c r="N42" s="7">
        <f>SUM(B42:M42)</f>
        <v>373</v>
      </c>
    </row>
    <row r="43" spans="1:14" x14ac:dyDescent="0.2">
      <c r="A43" s="2" t="s">
        <v>28</v>
      </c>
      <c r="B43" s="3">
        <v>0</v>
      </c>
      <c r="C43" s="3">
        <v>0</v>
      </c>
      <c r="D43" s="3">
        <v>1894</v>
      </c>
      <c r="E43" s="3">
        <v>3157</v>
      </c>
      <c r="F43" s="3">
        <v>0</v>
      </c>
      <c r="G43" s="3">
        <v>313</v>
      </c>
      <c r="H43" s="3">
        <v>143</v>
      </c>
      <c r="I43" s="3">
        <v>66</v>
      </c>
      <c r="J43" s="3">
        <v>92</v>
      </c>
      <c r="K43" s="3">
        <v>159</v>
      </c>
      <c r="L43" s="3">
        <v>0</v>
      </c>
      <c r="M43" s="3">
        <v>0</v>
      </c>
      <c r="N43" s="7">
        <f>SUM(B43:M43)</f>
        <v>5824</v>
      </c>
    </row>
    <row r="44" spans="1:14" x14ac:dyDescent="0.2">
      <c r="A44" s="2" t="s">
        <v>29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84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7">
        <f>SUM(B44:M44)</f>
        <v>84</v>
      </c>
    </row>
    <row r="45" spans="1:14" x14ac:dyDescent="0.2">
      <c r="A45" s="4" t="s">
        <v>70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  <c r="G45" s="3">
        <v>3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7">
        <f>SUM(B45:M45)</f>
        <v>3</v>
      </c>
    </row>
    <row r="46" spans="1:14" x14ac:dyDescent="0.2">
      <c r="A46" s="4" t="s">
        <v>68</v>
      </c>
      <c r="B46" s="3">
        <v>0</v>
      </c>
      <c r="C46" s="3">
        <v>0</v>
      </c>
      <c r="D46" s="3">
        <v>0</v>
      </c>
      <c r="E46" s="3">
        <v>0</v>
      </c>
      <c r="F46" s="3">
        <v>463</v>
      </c>
      <c r="G46" s="3">
        <v>811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7">
        <f>SUM(B46:M46)</f>
        <v>1274</v>
      </c>
    </row>
    <row r="47" spans="1:14" x14ac:dyDescent="0.2">
      <c r="A47" s="2" t="s">
        <v>1</v>
      </c>
      <c r="B47" s="3">
        <v>0</v>
      </c>
      <c r="C47" s="3">
        <v>0</v>
      </c>
      <c r="D47" s="3">
        <v>24</v>
      </c>
      <c r="E47" s="3">
        <v>83</v>
      </c>
      <c r="F47" s="3">
        <v>35</v>
      </c>
      <c r="G47" s="3">
        <v>10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7">
        <f>SUM(B47:M47)</f>
        <v>152</v>
      </c>
    </row>
    <row r="48" spans="1:14" x14ac:dyDescent="0.2">
      <c r="A48" s="2" t="s">
        <v>31</v>
      </c>
      <c r="B48" s="3">
        <v>0</v>
      </c>
      <c r="C48" s="3">
        <v>31</v>
      </c>
      <c r="D48" s="3">
        <v>127</v>
      </c>
      <c r="E48" s="3">
        <v>0</v>
      </c>
      <c r="F48" s="3">
        <v>0</v>
      </c>
      <c r="G48" s="3">
        <v>15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7">
        <f>SUM(B48:M48)</f>
        <v>173</v>
      </c>
    </row>
    <row r="49" spans="1:14" x14ac:dyDescent="0.2">
      <c r="A49" s="2" t="s">
        <v>32</v>
      </c>
      <c r="B49" s="3">
        <v>36</v>
      </c>
      <c r="C49" s="3">
        <v>219</v>
      </c>
      <c r="D49" s="3">
        <v>65</v>
      </c>
      <c r="E49" s="3">
        <v>212</v>
      </c>
      <c r="F49" s="3">
        <v>114</v>
      </c>
      <c r="G49" s="3">
        <v>179</v>
      </c>
      <c r="H49" s="3">
        <v>65</v>
      </c>
      <c r="I49" s="3">
        <v>85</v>
      </c>
      <c r="J49" s="3">
        <v>91</v>
      </c>
      <c r="K49" s="3">
        <v>31</v>
      </c>
      <c r="L49" s="3">
        <v>134</v>
      </c>
      <c r="M49" s="3">
        <v>59</v>
      </c>
      <c r="N49" s="7">
        <f>SUM(B49:M49)</f>
        <v>1290</v>
      </c>
    </row>
    <row r="50" spans="1:14" x14ac:dyDescent="0.2">
      <c r="A50" s="2" t="s">
        <v>33</v>
      </c>
      <c r="B50" s="3">
        <v>14</v>
      </c>
      <c r="C50" s="3">
        <v>0</v>
      </c>
      <c r="D50" s="3">
        <v>0</v>
      </c>
      <c r="E50" s="3">
        <v>20</v>
      </c>
      <c r="F50" s="3">
        <v>0</v>
      </c>
      <c r="G50" s="3">
        <v>12</v>
      </c>
      <c r="H50" s="3">
        <v>0</v>
      </c>
      <c r="I50" s="3">
        <v>6</v>
      </c>
      <c r="J50" s="3">
        <v>0</v>
      </c>
      <c r="K50" s="3">
        <v>0</v>
      </c>
      <c r="L50" s="3">
        <v>0</v>
      </c>
      <c r="M50" s="3">
        <v>0</v>
      </c>
      <c r="N50" s="7">
        <f>SUM(B50:M50)</f>
        <v>52</v>
      </c>
    </row>
    <row r="51" spans="1:14" x14ac:dyDescent="0.2">
      <c r="A51" s="2" t="s">
        <v>30</v>
      </c>
      <c r="B51" s="3">
        <v>0</v>
      </c>
      <c r="C51" s="3">
        <v>244</v>
      </c>
      <c r="D51" s="3">
        <v>10</v>
      </c>
      <c r="E51" s="3">
        <v>88</v>
      </c>
      <c r="F51" s="3">
        <v>0</v>
      </c>
      <c r="G51" s="3">
        <v>6</v>
      </c>
      <c r="H51" s="3">
        <v>0</v>
      </c>
      <c r="I51" s="3">
        <v>10</v>
      </c>
      <c r="J51" s="3">
        <v>0</v>
      </c>
      <c r="K51" s="3">
        <v>0</v>
      </c>
      <c r="L51" s="3">
        <v>0</v>
      </c>
      <c r="M51" s="3">
        <v>0</v>
      </c>
      <c r="N51" s="7">
        <f>SUM(B51:M51)</f>
        <v>358</v>
      </c>
    </row>
    <row r="52" spans="1:14" x14ac:dyDescent="0.2">
      <c r="A52" s="4" t="s">
        <v>66</v>
      </c>
      <c r="B52" s="3">
        <v>0</v>
      </c>
      <c r="C52" s="3">
        <v>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7">
        <f>SUM(B52:M52)</f>
        <v>2</v>
      </c>
    </row>
    <row r="53" spans="1:14" x14ac:dyDescent="0.2">
      <c r="A53" s="2" t="s">
        <v>34</v>
      </c>
      <c r="B53" s="3">
        <v>0</v>
      </c>
      <c r="C53" s="3">
        <v>0</v>
      </c>
      <c r="D53" s="3">
        <v>0</v>
      </c>
      <c r="E53" s="3">
        <v>0</v>
      </c>
      <c r="F53" s="3">
        <v>41</v>
      </c>
      <c r="G53" s="3">
        <v>34</v>
      </c>
      <c r="H53" s="3">
        <v>198</v>
      </c>
      <c r="I53" s="3">
        <v>921</v>
      </c>
      <c r="J53" s="3">
        <v>9</v>
      </c>
      <c r="K53" s="3">
        <v>1</v>
      </c>
      <c r="L53" s="3">
        <v>289</v>
      </c>
      <c r="M53" s="3">
        <v>0</v>
      </c>
      <c r="N53" s="7">
        <f>SUM(B53:M53)</f>
        <v>1493</v>
      </c>
    </row>
    <row r="54" spans="1:14" x14ac:dyDescent="0.2">
      <c r="A54" s="2" t="s">
        <v>39</v>
      </c>
      <c r="B54" s="3">
        <v>0</v>
      </c>
      <c r="C54" s="3">
        <v>0</v>
      </c>
      <c r="D54" s="3">
        <v>17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7">
        <f>SUM(B54:M54)</f>
        <v>17</v>
      </c>
    </row>
    <row r="55" spans="1:14" x14ac:dyDescent="0.2">
      <c r="A55" s="2" t="s">
        <v>35</v>
      </c>
      <c r="B55" s="3">
        <v>7</v>
      </c>
      <c r="C55" s="3">
        <v>0</v>
      </c>
      <c r="D55" s="3">
        <v>0</v>
      </c>
      <c r="E55" s="3">
        <v>6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7">
        <f>SUM(B55:M55)</f>
        <v>13</v>
      </c>
    </row>
    <row r="56" spans="1:14" x14ac:dyDescent="0.2">
      <c r="A56" s="2" t="s">
        <v>36</v>
      </c>
      <c r="B56" s="3">
        <v>14061</v>
      </c>
      <c r="C56" s="3">
        <v>14324</v>
      </c>
      <c r="D56" s="3">
        <v>14522</v>
      </c>
      <c r="E56" s="3">
        <v>14277</v>
      </c>
      <c r="F56" s="3">
        <v>9780</v>
      </c>
      <c r="G56" s="3">
        <v>14679</v>
      </c>
      <c r="H56" s="3">
        <v>15286</v>
      </c>
      <c r="I56" s="3">
        <v>6501</v>
      </c>
      <c r="J56" s="3">
        <v>16420</v>
      </c>
      <c r="K56" s="3">
        <v>14873</v>
      </c>
      <c r="L56" s="3">
        <v>13489</v>
      </c>
      <c r="M56" s="3">
        <v>8874</v>
      </c>
      <c r="N56" s="7">
        <f>SUM(B56:M56)</f>
        <v>157086</v>
      </c>
    </row>
    <row r="57" spans="1:14" x14ac:dyDescent="0.2">
      <c r="A57" s="2" t="s">
        <v>37</v>
      </c>
      <c r="B57" s="3">
        <v>740</v>
      </c>
      <c r="C57" s="3">
        <v>667</v>
      </c>
      <c r="D57" s="3">
        <v>530</v>
      </c>
      <c r="E57" s="3">
        <v>785</v>
      </c>
      <c r="F57" s="3">
        <v>631</v>
      </c>
      <c r="G57" s="3">
        <v>781</v>
      </c>
      <c r="H57" s="3">
        <v>881</v>
      </c>
      <c r="I57" s="3">
        <v>1104</v>
      </c>
      <c r="J57" s="3">
        <v>1213</v>
      </c>
      <c r="K57" s="3">
        <v>886</v>
      </c>
      <c r="L57" s="3">
        <v>737</v>
      </c>
      <c r="M57" s="3">
        <v>526</v>
      </c>
      <c r="N57" s="7">
        <f>SUM(B57:M57)</f>
        <v>9481</v>
      </c>
    </row>
    <row r="58" spans="1:14" x14ac:dyDescent="0.2">
      <c r="A58" s="4" t="s">
        <v>79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8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7">
        <f>SUM(B58:M58)</f>
        <v>8</v>
      </c>
    </row>
    <row r="59" spans="1:14" x14ac:dyDescent="0.2">
      <c r="A59" s="2" t="s">
        <v>38</v>
      </c>
      <c r="B59" s="3">
        <v>0</v>
      </c>
      <c r="C59" s="3">
        <v>0</v>
      </c>
      <c r="D59" s="3">
        <v>0</v>
      </c>
      <c r="E59" s="3">
        <v>0</v>
      </c>
      <c r="F59" s="3">
        <v>2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7">
        <f>SUM(B59:M59)</f>
        <v>2</v>
      </c>
    </row>
    <row r="60" spans="1:14" x14ac:dyDescent="0.2">
      <c r="A60" s="2" t="s">
        <v>40</v>
      </c>
      <c r="B60" s="3">
        <v>15</v>
      </c>
      <c r="C60" s="3">
        <v>28</v>
      </c>
      <c r="D60" s="3">
        <v>28</v>
      </c>
      <c r="E60" s="3">
        <v>38</v>
      </c>
      <c r="F60" s="3">
        <v>21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9</v>
      </c>
      <c r="N60" s="7">
        <f>SUM(B60:M60)</f>
        <v>139</v>
      </c>
    </row>
    <row r="61" spans="1:14" x14ac:dyDescent="0.2">
      <c r="A61" s="4" t="s">
        <v>80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2</v>
      </c>
      <c r="J61" s="3">
        <v>0</v>
      </c>
      <c r="K61" s="3">
        <v>0</v>
      </c>
      <c r="L61" s="3">
        <v>0</v>
      </c>
      <c r="M61" s="3">
        <v>0</v>
      </c>
      <c r="N61" s="7">
        <f>SUM(B61:M61)</f>
        <v>2</v>
      </c>
    </row>
    <row r="62" spans="1:14" x14ac:dyDescent="0.2">
      <c r="A62" s="4" t="s">
        <v>81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20</v>
      </c>
      <c r="I62" s="3">
        <v>0</v>
      </c>
      <c r="J62" s="3">
        <v>2</v>
      </c>
      <c r="K62" s="3">
        <v>0</v>
      </c>
      <c r="L62" s="3">
        <v>0</v>
      </c>
      <c r="M62" s="3">
        <v>0</v>
      </c>
      <c r="N62" s="7">
        <f>SUM(B62:M62)</f>
        <v>22</v>
      </c>
    </row>
    <row r="63" spans="1:14" x14ac:dyDescent="0.2">
      <c r="A63" s="2" t="s">
        <v>41</v>
      </c>
      <c r="B63" s="3">
        <v>0</v>
      </c>
      <c r="C63" s="3">
        <v>0</v>
      </c>
      <c r="D63" s="3">
        <v>0</v>
      </c>
      <c r="E63" s="3">
        <v>353</v>
      </c>
      <c r="F63" s="3">
        <v>107</v>
      </c>
      <c r="G63" s="3">
        <v>0</v>
      </c>
      <c r="H63" s="3">
        <v>0</v>
      </c>
      <c r="I63" s="3">
        <v>278</v>
      </c>
      <c r="J63" s="3">
        <v>71</v>
      </c>
      <c r="K63" s="3">
        <v>0</v>
      </c>
      <c r="L63" s="3">
        <v>30</v>
      </c>
      <c r="M63" s="3">
        <v>0</v>
      </c>
      <c r="N63" s="7">
        <f>SUM(B63:M63)</f>
        <v>839</v>
      </c>
    </row>
    <row r="64" spans="1:14" x14ac:dyDescent="0.2">
      <c r="A64" s="2" t="s">
        <v>42</v>
      </c>
      <c r="B64" s="3">
        <v>9</v>
      </c>
      <c r="C64" s="3">
        <v>55</v>
      </c>
      <c r="D64" s="3">
        <v>0</v>
      </c>
      <c r="E64" s="3">
        <v>693</v>
      </c>
      <c r="F64" s="3">
        <v>15</v>
      </c>
      <c r="G64" s="3">
        <v>12</v>
      </c>
      <c r="H64" s="3">
        <v>141</v>
      </c>
      <c r="I64" s="3">
        <v>197</v>
      </c>
      <c r="J64" s="3">
        <v>16</v>
      </c>
      <c r="K64" s="3">
        <v>2</v>
      </c>
      <c r="L64" s="3">
        <v>237</v>
      </c>
      <c r="M64" s="3">
        <v>0</v>
      </c>
      <c r="N64" s="7">
        <f>SUM(B64:M64)</f>
        <v>1377</v>
      </c>
    </row>
    <row r="65" spans="1:14" x14ac:dyDescent="0.2">
      <c r="A65" s="2" t="s">
        <v>43</v>
      </c>
      <c r="B65" s="3">
        <v>0</v>
      </c>
      <c r="C65" s="3">
        <v>0</v>
      </c>
      <c r="D65" s="3">
        <v>1</v>
      </c>
      <c r="E65" s="3">
        <v>114</v>
      </c>
      <c r="F65" s="3">
        <v>186</v>
      </c>
      <c r="G65" s="3">
        <v>0</v>
      </c>
      <c r="H65" s="3">
        <v>0</v>
      </c>
      <c r="I65" s="3">
        <v>0</v>
      </c>
      <c r="J65" s="3">
        <v>43</v>
      </c>
      <c r="K65" s="3">
        <v>78</v>
      </c>
      <c r="L65" s="3">
        <v>0</v>
      </c>
      <c r="M65" s="3">
        <v>0</v>
      </c>
      <c r="N65" s="7">
        <f>SUM(B65:M65)</f>
        <v>422</v>
      </c>
    </row>
    <row r="66" spans="1:14" x14ac:dyDescent="0.2">
      <c r="A66" s="2" t="s">
        <v>44</v>
      </c>
      <c r="B66" s="3">
        <v>0</v>
      </c>
      <c r="C66" s="3">
        <v>0</v>
      </c>
      <c r="D66" s="3">
        <v>0</v>
      </c>
      <c r="E66" s="3">
        <v>0</v>
      </c>
      <c r="F66" s="3">
        <v>1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7">
        <f>SUM(B66:M66)</f>
        <v>1</v>
      </c>
    </row>
    <row r="67" spans="1:14" x14ac:dyDescent="0.2">
      <c r="A67" s="2" t="s">
        <v>45</v>
      </c>
      <c r="B67" s="3">
        <v>0</v>
      </c>
      <c r="C67" s="3">
        <v>0</v>
      </c>
      <c r="D67" s="3">
        <v>42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5</v>
      </c>
      <c r="L67" s="3">
        <v>0</v>
      </c>
      <c r="M67" s="3">
        <v>0</v>
      </c>
      <c r="N67" s="7">
        <f>SUM(B67:M67)</f>
        <v>47</v>
      </c>
    </row>
    <row r="68" spans="1:14" x14ac:dyDescent="0.2">
      <c r="A68" s="2" t="s">
        <v>46</v>
      </c>
      <c r="B68" s="3">
        <v>0</v>
      </c>
      <c r="C68" s="3">
        <v>0</v>
      </c>
      <c r="D68" s="3">
        <v>0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7">
        <f>SUM(B68:M68)</f>
        <v>1</v>
      </c>
    </row>
    <row r="69" spans="1:14" x14ac:dyDescent="0.2">
      <c r="A69" s="2" t="s">
        <v>47</v>
      </c>
      <c r="B69" s="3">
        <v>330</v>
      </c>
      <c r="C69" s="3">
        <v>232</v>
      </c>
      <c r="D69" s="3">
        <v>80</v>
      </c>
      <c r="E69" s="3">
        <v>178</v>
      </c>
      <c r="F69" s="3">
        <v>7</v>
      </c>
      <c r="G69" s="3">
        <v>53</v>
      </c>
      <c r="H69" s="3">
        <v>1059</v>
      </c>
      <c r="I69" s="3">
        <v>395</v>
      </c>
      <c r="J69" s="3">
        <v>666</v>
      </c>
      <c r="K69" s="3">
        <v>366</v>
      </c>
      <c r="L69" s="3">
        <v>28</v>
      </c>
      <c r="M69" s="3">
        <v>472</v>
      </c>
      <c r="N69" s="7">
        <f>SUM(B69:M69)</f>
        <v>3866</v>
      </c>
    </row>
    <row r="70" spans="1:14" x14ac:dyDescent="0.2">
      <c r="A70" s="2" t="s">
        <v>48</v>
      </c>
      <c r="B70" s="3">
        <v>26</v>
      </c>
      <c r="C70" s="3">
        <v>4</v>
      </c>
      <c r="D70" s="3">
        <v>0</v>
      </c>
      <c r="E70" s="3">
        <v>0</v>
      </c>
      <c r="F70" s="3">
        <v>0</v>
      </c>
      <c r="G70" s="3">
        <v>0</v>
      </c>
      <c r="H70" s="3">
        <v>7</v>
      </c>
      <c r="I70" s="3">
        <v>20</v>
      </c>
      <c r="J70" s="3">
        <v>0</v>
      </c>
      <c r="K70" s="3">
        <v>14</v>
      </c>
      <c r="L70" s="3">
        <v>14</v>
      </c>
      <c r="M70" s="3">
        <v>0</v>
      </c>
      <c r="N70" s="7">
        <f>SUM(B70:M70)</f>
        <v>85</v>
      </c>
    </row>
    <row r="71" spans="1:14" x14ac:dyDescent="0.2">
      <c r="A71" s="4" t="s">
        <v>49</v>
      </c>
      <c r="B71" s="3">
        <v>336</v>
      </c>
      <c r="C71" s="3">
        <v>695</v>
      </c>
      <c r="D71" s="3">
        <v>72</v>
      </c>
      <c r="E71" s="3">
        <v>3465</v>
      </c>
      <c r="F71" s="3">
        <v>1065</v>
      </c>
      <c r="G71" s="3">
        <v>219</v>
      </c>
      <c r="H71" s="3">
        <v>174</v>
      </c>
      <c r="I71" s="3">
        <v>149</v>
      </c>
      <c r="J71" s="3">
        <v>285</v>
      </c>
      <c r="K71" s="3">
        <v>906</v>
      </c>
      <c r="L71" s="3">
        <v>118</v>
      </c>
      <c r="M71" s="3">
        <v>105</v>
      </c>
      <c r="N71" s="7">
        <f>SUM(B71:M71)</f>
        <v>7589</v>
      </c>
    </row>
    <row r="72" spans="1:14" x14ac:dyDescent="0.2">
      <c r="A72" s="2" t="s">
        <v>50</v>
      </c>
      <c r="B72" s="3">
        <v>0</v>
      </c>
      <c r="C72" s="3">
        <v>0</v>
      </c>
      <c r="D72" s="3">
        <v>19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7">
        <f>SUM(B72:M72)</f>
        <v>19</v>
      </c>
    </row>
    <row r="73" spans="1:14" x14ac:dyDescent="0.2">
      <c r="A73" s="2" t="s">
        <v>51</v>
      </c>
      <c r="B73" s="3">
        <v>0</v>
      </c>
      <c r="C73" s="3">
        <v>20</v>
      </c>
      <c r="D73" s="3">
        <v>2</v>
      </c>
      <c r="E73" s="3">
        <v>23</v>
      </c>
      <c r="F73" s="3">
        <v>0</v>
      </c>
      <c r="G73" s="3">
        <v>0</v>
      </c>
      <c r="H73" s="3">
        <v>0</v>
      </c>
      <c r="I73" s="3">
        <v>0</v>
      </c>
      <c r="J73" s="3">
        <v>76</v>
      </c>
      <c r="K73" s="3">
        <v>7</v>
      </c>
      <c r="L73" s="3">
        <v>0</v>
      </c>
      <c r="M73" s="3">
        <v>0</v>
      </c>
      <c r="N73" s="7">
        <f>SUM(B73:M73)</f>
        <v>128</v>
      </c>
    </row>
    <row r="74" spans="1:14" x14ac:dyDescent="0.2">
      <c r="A74" s="2" t="s">
        <v>52</v>
      </c>
      <c r="B74" s="3">
        <v>269</v>
      </c>
      <c r="C74" s="3">
        <v>360</v>
      </c>
      <c r="D74" s="3">
        <v>353</v>
      </c>
      <c r="E74" s="3">
        <v>849</v>
      </c>
      <c r="F74" s="3">
        <v>2178</v>
      </c>
      <c r="G74" s="3">
        <v>0</v>
      </c>
      <c r="H74" s="3">
        <v>0</v>
      </c>
      <c r="I74" s="3">
        <v>0</v>
      </c>
      <c r="J74" s="3">
        <v>6</v>
      </c>
      <c r="K74" s="3">
        <v>289</v>
      </c>
      <c r="L74" s="3">
        <v>40</v>
      </c>
      <c r="M74" s="3">
        <v>693</v>
      </c>
      <c r="N74" s="7">
        <f>SUM(B74:M74)</f>
        <v>5037</v>
      </c>
    </row>
    <row r="75" spans="1:14" x14ac:dyDescent="0.2">
      <c r="A75" s="2" t="s">
        <v>53</v>
      </c>
      <c r="B75" s="3">
        <v>0</v>
      </c>
      <c r="C75" s="3">
        <v>0</v>
      </c>
      <c r="D75" s="3">
        <v>0</v>
      </c>
      <c r="E75" s="3">
        <v>7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7">
        <f>SUM(B75:M75)</f>
        <v>7</v>
      </c>
    </row>
    <row r="76" spans="1:14" x14ac:dyDescent="0.2">
      <c r="A76" s="2" t="s">
        <v>54</v>
      </c>
      <c r="B76" s="3">
        <v>0</v>
      </c>
      <c r="C76" s="3">
        <v>0</v>
      </c>
      <c r="D76" s="3">
        <v>9</v>
      </c>
      <c r="E76" s="3">
        <v>0</v>
      </c>
      <c r="F76" s="3">
        <v>0</v>
      </c>
      <c r="G76" s="3">
        <v>79</v>
      </c>
      <c r="H76" s="3">
        <v>38</v>
      </c>
      <c r="I76" s="3">
        <v>28</v>
      </c>
      <c r="J76" s="3">
        <v>0</v>
      </c>
      <c r="K76" s="3">
        <v>102</v>
      </c>
      <c r="L76" s="3">
        <v>17</v>
      </c>
      <c r="M76" s="3">
        <v>303</v>
      </c>
      <c r="N76" s="7">
        <f>SUM(B76:M76)</f>
        <v>576</v>
      </c>
    </row>
    <row r="77" spans="1:14" x14ac:dyDescent="0.2">
      <c r="A77" s="2" t="s">
        <v>55</v>
      </c>
      <c r="B77" s="3">
        <v>0</v>
      </c>
      <c r="C77" s="3">
        <v>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4</v>
      </c>
      <c r="L77" s="3">
        <v>0</v>
      </c>
      <c r="M77" s="3">
        <v>0</v>
      </c>
      <c r="N77" s="7">
        <f>SUM(B77:M77)</f>
        <v>5</v>
      </c>
    </row>
    <row r="78" spans="1:14" x14ac:dyDescent="0.2">
      <c r="A78" s="2" t="s">
        <v>56</v>
      </c>
      <c r="B78" s="3">
        <v>0</v>
      </c>
      <c r="C78" s="3">
        <v>45</v>
      </c>
      <c r="D78" s="3">
        <v>0</v>
      </c>
      <c r="E78" s="3">
        <v>193</v>
      </c>
      <c r="F78" s="3">
        <v>9</v>
      </c>
      <c r="G78" s="3">
        <v>46</v>
      </c>
      <c r="H78" s="3">
        <v>70</v>
      </c>
      <c r="I78" s="3">
        <v>135</v>
      </c>
      <c r="J78" s="3">
        <v>0</v>
      </c>
      <c r="K78" s="3">
        <v>45</v>
      </c>
      <c r="L78" s="3">
        <v>1</v>
      </c>
      <c r="M78" s="3">
        <v>42</v>
      </c>
      <c r="N78" s="7">
        <f>SUM(B78:M78)</f>
        <v>586</v>
      </c>
    </row>
    <row r="79" spans="1:14" x14ac:dyDescent="0.2">
      <c r="A79" s="4" t="s">
        <v>69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20</v>
      </c>
      <c r="H79" s="3">
        <v>0</v>
      </c>
      <c r="I79" s="3">
        <v>2</v>
      </c>
      <c r="J79" s="3">
        <v>0</v>
      </c>
      <c r="K79" s="3">
        <v>0</v>
      </c>
      <c r="L79" s="3">
        <v>0</v>
      </c>
      <c r="M79" s="3">
        <v>0</v>
      </c>
      <c r="N79" s="7">
        <f>SUM(B79:M79)</f>
        <v>22</v>
      </c>
    </row>
    <row r="80" spans="1:14" x14ac:dyDescent="0.2">
      <c r="A80" s="2" t="s">
        <v>57</v>
      </c>
      <c r="B80" s="3">
        <v>6257</v>
      </c>
      <c r="C80" s="3">
        <v>5757</v>
      </c>
      <c r="D80" s="3">
        <v>4099</v>
      </c>
      <c r="E80" s="3">
        <v>1138</v>
      </c>
      <c r="F80" s="3">
        <v>4716</v>
      </c>
      <c r="G80" s="3">
        <v>2399</v>
      </c>
      <c r="H80" s="3">
        <v>736</v>
      </c>
      <c r="I80" s="3">
        <v>59</v>
      </c>
      <c r="J80" s="3">
        <v>233</v>
      </c>
      <c r="K80" s="3">
        <v>353</v>
      </c>
      <c r="L80" s="3">
        <v>522</v>
      </c>
      <c r="M80" s="3">
        <v>423</v>
      </c>
      <c r="N80" s="7">
        <f>SUM(B80:M80)</f>
        <v>26692</v>
      </c>
    </row>
    <row r="81" spans="1:14" x14ac:dyDescent="0.2">
      <c r="A81" s="4" t="s">
        <v>82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1">
        <v>51</v>
      </c>
      <c r="M81" s="3">
        <v>0</v>
      </c>
      <c r="N81" s="7">
        <f>SUM(B81:M81)</f>
        <v>51</v>
      </c>
    </row>
    <row r="82" spans="1:14" x14ac:dyDescent="0.2">
      <c r="A82" s="2" t="s">
        <v>58</v>
      </c>
      <c r="B82" s="3">
        <v>0</v>
      </c>
      <c r="C82" s="3">
        <v>5</v>
      </c>
      <c r="D82" s="3">
        <v>19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11</v>
      </c>
      <c r="L82" s="3">
        <v>51</v>
      </c>
      <c r="M82" s="3">
        <v>30</v>
      </c>
      <c r="N82" s="7">
        <f>SUM(B82:M82)</f>
        <v>116</v>
      </c>
    </row>
    <row r="83" spans="1:14" x14ac:dyDescent="0.2">
      <c r="A83" s="2" t="s">
        <v>59</v>
      </c>
      <c r="B83" s="3">
        <v>0</v>
      </c>
      <c r="C83" s="3">
        <v>0</v>
      </c>
      <c r="D83" s="3">
        <v>3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7">
        <f>SUM(B83:M83)</f>
        <v>3</v>
      </c>
    </row>
  </sheetData>
  <autoFilter ref="A1:N1" xr:uid="{00000000-0001-0000-0000-000000000000}">
    <sortState xmlns:xlrd2="http://schemas.microsoft.com/office/spreadsheetml/2017/richdata2" ref="A2:N8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2022-07-05T14:30:31Z</dcterms:created>
  <dcterms:modified xsi:type="dcterms:W3CDTF">2025-07-02T13:09:53Z</dcterms:modified>
</cp:coreProperties>
</file>