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Britannica School\"/>
    </mc:Choice>
  </mc:AlternateContent>
  <bookViews>
    <workbookView xWindow="0" yWindow="0" windowWidth="19200" windowHeight="11595"/>
  </bookViews>
  <sheets>
    <sheet name="Table" sheetId="3" r:id="rId1"/>
    <sheet name="Data" sheetId="1" r:id="rId2"/>
  </sheets>
  <calcPr calcId="0"/>
  <pivotCaches>
    <pivotCache cacheId="6" r:id="rId3"/>
  </pivotCaches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6" i="1"/>
</calcChain>
</file>

<file path=xl/sharedStrings.xml><?xml version="1.0" encoding="utf-8"?>
<sst xmlns="http://schemas.openxmlformats.org/spreadsheetml/2006/main" count="542" uniqueCount="299">
  <si>
    <t>Britannica Yearly Usage Report</t>
  </si>
  <si>
    <t>Start Date: 2019 End Date: 2019</t>
  </si>
  <si>
    <t>Adams County Library</t>
  </si>
  <si>
    <t>Institution</t>
  </si>
  <si>
    <t>Date/Time</t>
  </si>
  <si>
    <t>AOA - Documents</t>
  </si>
  <si>
    <t>AOA - Media</t>
  </si>
  <si>
    <t>BIQ - Documents</t>
  </si>
  <si>
    <t>BIQ - Media</t>
  </si>
  <si>
    <t>LZ - Documents</t>
  </si>
  <si>
    <t>LZ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</si>
  <si>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</si>
  <si>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</si>
  <si>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</si>
  <si>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</si>
  <si>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</si>
  <si>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</si>
  <si>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LIB Children/Kids/Junior - Documents</t>
  </si>
  <si>
    <t>LIB Children/Kids/Junior - Media</t>
  </si>
  <si>
    <t>BOL - Documents</t>
  </si>
  <si>
    <t>BOL - Media</t>
  </si>
  <si>
    <t>HOMEPAGE - Documents</t>
  </si>
  <si>
    <t>HOMEPAGE - Media</t>
  </si>
  <si>
    <t>MIDDLE SCHOOL/STUDENT - Documents</t>
  </si>
  <si>
    <t>MIDDLE SCHOOL/STUDENT - Media</t>
  </si>
  <si>
    <t>HIGH SCHOOL/EB/SECONDARY - Documents</t>
  </si>
  <si>
    <t>HIGH SCHOOL/EB/SECONDARY - Media</t>
  </si>
  <si>
    <t>ELEMENTARY/PRIMARY - Documents</t>
  </si>
  <si>
    <t>ELEMENTARY/PRIMARY - Media</t>
  </si>
  <si>
    <t>Adams-Edmore Public School</t>
  </si>
  <si>
    <t>Alexander High School</t>
  </si>
  <si>
    <t>Alfred Dickey Public Library - Jamestown</t>
  </si>
  <si>
    <t>Altru Medical Library</t>
  </si>
  <si>
    <t>Anamoose High School</t>
  </si>
  <si>
    <t>Ashley High School</t>
  </si>
  <si>
    <t>BEACH PUBLIC SCHOOLS</t>
  </si>
  <si>
    <t>BISMARCK STATE COLLEGE</t>
  </si>
  <si>
    <t>BOTTINEAU PUBLIC SCHOOLS</t>
  </si>
  <si>
    <t>Beach High School Library</t>
  </si>
  <si>
    <t>Belfield Public Schools</t>
  </si>
  <si>
    <t>Berthold High School</t>
  </si>
  <si>
    <t>Beulah Public Library / McLean-Mercer</t>
  </si>
  <si>
    <t>Beulah Public Schools</t>
  </si>
  <si>
    <t>Binford High School</t>
  </si>
  <si>
    <t>Bishop Ryan High School</t>
  </si>
  <si>
    <t>Bismarck Public Library</t>
  </si>
  <si>
    <t>Bismarck Public Schools</t>
  </si>
  <si>
    <t>Bottineau County Public Library</t>
  </si>
  <si>
    <t>Bowbells Public School</t>
  </si>
  <si>
    <t>Bowman HS</t>
  </si>
  <si>
    <t>Burke Central Lignite High School</t>
  </si>
  <si>
    <t>Buxton High School</t>
  </si>
  <si>
    <t>CHENEY MIDDLE SCHOOL</t>
  </si>
  <si>
    <t>Cameron Medical Library-Minot</t>
  </si>
  <si>
    <t>Cando Community Library</t>
  </si>
  <si>
    <t>Cando High School</t>
  </si>
  <si>
    <t>Carnegie Public Library</t>
  </si>
  <si>
    <t>Carnegie Regional Libraries</t>
  </si>
  <si>
    <t>Carrington Elementary School</t>
  </si>
  <si>
    <t>Carrington High School</t>
  </si>
  <si>
    <t>Carrington Public Library</t>
  </si>
  <si>
    <t>Carson High School</t>
  </si>
  <si>
    <t>Cavalier County Library</t>
  </si>
  <si>
    <t>Cavalier High School</t>
  </si>
  <si>
    <t>Center High School</t>
  </si>
  <si>
    <t>Central Cass School</t>
  </si>
  <si>
    <t>Clara Lincoln Phelan Memorial Library</t>
  </si>
  <si>
    <t>Colfax High School</t>
  </si>
  <si>
    <t>Dakota Elementary - Memorial High School</t>
  </si>
  <si>
    <t>Dakota Prairie High School</t>
  </si>
  <si>
    <t>Des Lacs High School</t>
  </si>
  <si>
    <t>Devils Lake Public Schools</t>
  </si>
  <si>
    <t>Dickinson - Trinity High School</t>
  </si>
  <si>
    <t>Dickinson High School</t>
  </si>
  <si>
    <t>Dickinson Public Library</t>
  </si>
  <si>
    <t>Dickinson State University</t>
  </si>
  <si>
    <t>District AV-Mandan Schools</t>
  </si>
  <si>
    <t>Divide County High School Library</t>
  </si>
  <si>
    <t>Divide County Public Library</t>
  </si>
  <si>
    <t>Drake High School &amp; Public Library</t>
  </si>
  <si>
    <t>Drayton High School</t>
  </si>
  <si>
    <t>Dunseith High School</t>
  </si>
  <si>
    <t>East Fairview School</t>
  </si>
  <si>
    <t>Edgeley High School</t>
  </si>
  <si>
    <t>Elgin High School</t>
  </si>
  <si>
    <t>Ellendale High School</t>
  </si>
  <si>
    <t>Ellendale Public Library</t>
  </si>
  <si>
    <t>Enderlin Municipal Library</t>
  </si>
  <si>
    <t>Enderlin Public School &amp; Sheldon Elementary School</t>
  </si>
  <si>
    <t>Fairmount Public School</t>
  </si>
  <si>
    <t>Fargo Public Library</t>
  </si>
  <si>
    <t>Fargo Public Schools</t>
  </si>
  <si>
    <t>Fessenden High School</t>
  </si>
  <si>
    <t>Flasher High School</t>
  </si>
  <si>
    <t>Fordville High School</t>
  </si>
  <si>
    <t>Forman High School</t>
  </si>
  <si>
    <t>Fort Berthold Community College</t>
  </si>
  <si>
    <t>Fort Totten High School</t>
  </si>
  <si>
    <t>Gackle-Streeter High School</t>
  </si>
  <si>
    <t>Garrison High School</t>
  </si>
  <si>
    <t>Garrison Public Library / McLean Mercer</t>
  </si>
  <si>
    <t>Glen Ullin High School</t>
  </si>
  <si>
    <t>Glenburn High School</t>
  </si>
  <si>
    <t>Golden Valley School  -  Golden Valley</t>
  </si>
  <si>
    <t>Goodrich High School</t>
  </si>
  <si>
    <t>Gordon B. Olson Library</t>
  </si>
  <si>
    <t>Grafton Schools</t>
  </si>
  <si>
    <t>Graham Library - TBC Ellendale</t>
  </si>
  <si>
    <t>Grand Forks AFB Remote Access</t>
  </si>
  <si>
    <t>Grand Forks Public Library</t>
  </si>
  <si>
    <t>Grand Forks Public Schools</t>
  </si>
  <si>
    <t>Grenora High School</t>
  </si>
  <si>
    <t>Griggs County Public Library - Cooperstown</t>
  </si>
  <si>
    <t>Gwinner High School</t>
  </si>
  <si>
    <t>HALLIDAY SCHOOL LIBRARY</t>
  </si>
  <si>
    <t>Hankinson High School</t>
  </si>
  <si>
    <t>Harvey HS</t>
  </si>
  <si>
    <t>Hatton Public School</t>
  </si>
  <si>
    <t>Hazelton-Moffit-Braddock HS</t>
  </si>
  <si>
    <t>Hazen Public Library / McLean Mercer</t>
  </si>
  <si>
    <t>Hazen Public Schools</t>
  </si>
  <si>
    <t>Heart of America Library - Rugby</t>
  </si>
  <si>
    <t>Hebron High School</t>
  </si>
  <si>
    <t>Hettinger High School</t>
  </si>
  <si>
    <t>Hillsboro High School - Public</t>
  </si>
  <si>
    <t>Holy Spirit School  -  Fargo Catholic Schools</t>
  </si>
  <si>
    <t>Hope Public School</t>
  </si>
  <si>
    <t>Hope-Page School Library</t>
  </si>
  <si>
    <t>Hunter High School</t>
  </si>
  <si>
    <t>Jamestown College</t>
  </si>
  <si>
    <t>Jamestown Public Schools</t>
  </si>
  <si>
    <t>Johnson Corners Christian Academy</t>
  </si>
  <si>
    <t>Kenmare High School</t>
  </si>
  <si>
    <t>Kensal Public School</t>
  </si>
  <si>
    <t>Kidder County Public Library</t>
  </si>
  <si>
    <t>Killdeer School &amp; Public Library</t>
  </si>
  <si>
    <t>Kindred High School</t>
  </si>
  <si>
    <t>LIBERTY MIDDLE SCHOOL</t>
  </si>
  <si>
    <t>LaMoure School &amp; Public Library</t>
  </si>
  <si>
    <t>Lake Region St. College - Paul Hoghaug Library</t>
  </si>
  <si>
    <t>Langdon High School</t>
  </si>
  <si>
    <t>Larimore High School</t>
  </si>
  <si>
    <t>Leach Public Library</t>
  </si>
  <si>
    <t>Leeds High School</t>
  </si>
  <si>
    <t>Lidgerwood High School</t>
  </si>
  <si>
    <t>Lincoln Elementary School</t>
  </si>
  <si>
    <t>Linton High School</t>
  </si>
  <si>
    <t>Lisbon High School</t>
  </si>
  <si>
    <t>Litchville-Marion High School</t>
  </si>
  <si>
    <t>Little Hoop Community College - Valerie Merrick Memorial Library</t>
  </si>
  <si>
    <t>MIDWAY SCHOOL INKSTER</t>
  </si>
  <si>
    <t>Maddock High School</t>
  </si>
  <si>
    <t>Mandan Public Library</t>
  </si>
  <si>
    <t>Maple Valley School-Tower City</t>
  </si>
  <si>
    <t>Max Community Library / McLean-Mercer</t>
  </si>
  <si>
    <t>Max Public School</t>
  </si>
  <si>
    <t>Mayville Portland Clifford Galesburg Schools</t>
  </si>
  <si>
    <t>Mayville State University</t>
  </si>
  <si>
    <t>McClusky High School</t>
  </si>
  <si>
    <t>Mckenzie County Public School District #1</t>
  </si>
  <si>
    <t>Medina High School</t>
  </si>
  <si>
    <t>Milnor High School</t>
  </si>
  <si>
    <t>Minot AFB ND 4528</t>
  </si>
  <si>
    <t>Minot Public Library</t>
  </si>
  <si>
    <t>Minot Public Schools</t>
  </si>
  <si>
    <t>Minot State University - Bottineau</t>
  </si>
  <si>
    <t>Minto High School</t>
  </si>
  <si>
    <t>Mohall Public School</t>
  </si>
  <si>
    <t>Montpelier High School</t>
  </si>
  <si>
    <t>Mott / Regent High School</t>
  </si>
  <si>
    <t>Mount Pleasant Public Schools  -  Rolla HS</t>
  </si>
  <si>
    <t>Munich High School</t>
  </si>
  <si>
    <t>Napoleon School Libraries</t>
  </si>
  <si>
    <t>Neche Public School</t>
  </si>
  <si>
    <t>New England Public School</t>
  </si>
  <si>
    <t>New Rockford High School</t>
  </si>
  <si>
    <t>New Salem High School</t>
  </si>
  <si>
    <t>New Town High School</t>
  </si>
  <si>
    <t>New Town Public Library</t>
  </si>
  <si>
    <t>Newburg United Public School</t>
  </si>
  <si>
    <t>North Dakota School for the Deaf Library</t>
  </si>
  <si>
    <t>North Dakota State College of Science - Mildred Johnson Library</t>
  </si>
  <si>
    <t>North Dakota State Library</t>
  </si>
  <si>
    <t>North Dakota State University Main Library</t>
  </si>
  <si>
    <t>Northwood High School</t>
  </si>
  <si>
    <t>ODIN - North Dakota</t>
  </si>
  <si>
    <t>Oak Grove Lutheran School</t>
  </si>
  <si>
    <t>Oakes Public School</t>
  </si>
  <si>
    <t>Park River School and Public Library</t>
  </si>
  <si>
    <t>Pembina City - School Library</t>
  </si>
  <si>
    <t>Pingree-Buchanan Elementary School</t>
  </si>
  <si>
    <t>Plaza Public School</t>
  </si>
  <si>
    <t>Powers Lake High School</t>
  </si>
  <si>
    <t>RED TRAIL ELEMENTARY SCHOOL</t>
  </si>
  <si>
    <t>Ray High School</t>
  </si>
  <si>
    <t>Rhame High School</t>
  </si>
  <si>
    <t>Richardton-Taylor Public Schools</t>
  </si>
  <si>
    <t>Riverdale - McLean Mercer Regional Library</t>
  </si>
  <si>
    <t>Rogers High School</t>
  </si>
  <si>
    <t>Rolette High School</t>
  </si>
  <si>
    <t>Rugby High School</t>
  </si>
  <si>
    <t>SUNNYSIDE ELEMENTARY SCHOOL</t>
  </si>
  <si>
    <t>Saint John High School</t>
  </si>
  <si>
    <t>Saint Thomas High School</t>
  </si>
  <si>
    <t>Sawyer School</t>
  </si>
  <si>
    <t>Scranton Public School</t>
  </si>
  <si>
    <t>Selfridge High School</t>
  </si>
  <si>
    <t>Sheyenne High School</t>
  </si>
  <si>
    <t>Sitting Bull College</t>
  </si>
  <si>
    <t>Solen-Cannonball High School</t>
  </si>
  <si>
    <t>South Heart High School</t>
  </si>
  <si>
    <t>St. Catherine School  -  Valley City Public Schools</t>
  </si>
  <si>
    <t>St. Mary Central High School</t>
  </si>
  <si>
    <t>Standing Rock Community School - Fort Yates</t>
  </si>
  <si>
    <t>Stanley High School</t>
  </si>
  <si>
    <t>Stanton Public Library/McLean-Mercer</t>
  </si>
  <si>
    <t>Starkweather High School</t>
  </si>
  <si>
    <t>Steele-Dawson High School</t>
  </si>
  <si>
    <t>Strasburg High School</t>
  </si>
  <si>
    <t>Stutsman County Library</t>
  </si>
  <si>
    <t>Surrey High School</t>
  </si>
  <si>
    <t>Taylor-Richardton Elementary Library</t>
  </si>
  <si>
    <t>Thompson High School</t>
  </si>
  <si>
    <t>Tioga High School</t>
  </si>
  <si>
    <t>Towner Public School</t>
  </si>
  <si>
    <t>Trenton Eight Mile High School</t>
  </si>
  <si>
    <t>Trinity Christian School - Williston</t>
  </si>
  <si>
    <t>Turtle Lake Public Library  /McLean Mercer</t>
  </si>
  <si>
    <t>Turtle Lake-Mercer Public Schools</t>
  </si>
  <si>
    <t>Turtle Mountain Community College (Belcourt)</t>
  </si>
  <si>
    <t>Turtle Mountain Community HS</t>
  </si>
  <si>
    <t>Tuttle Pettibone High School</t>
  </si>
  <si>
    <t>UND Chester Fritz Library</t>
  </si>
  <si>
    <t>Underwood High School</t>
  </si>
  <si>
    <t>Underwood Public Library / McLean-Mercer</t>
  </si>
  <si>
    <t>United Tribes Technical College</t>
  </si>
  <si>
    <t>University of Mary - Bismarck</t>
  </si>
  <si>
    <t>University of North Dakota</t>
  </si>
  <si>
    <t>University of North Dakota - Harley E. French Library</t>
  </si>
  <si>
    <t>University of North Dakota - Thormodsgard Law Library</t>
  </si>
  <si>
    <t>Valley City Barnes County Public Library</t>
  </si>
  <si>
    <t>Valley City State University</t>
  </si>
  <si>
    <t>Valley-Edinburg High School</t>
  </si>
  <si>
    <t>Velva School &amp; Public Library</t>
  </si>
  <si>
    <t>WEST FARGO HIGH SCHOOL</t>
  </si>
  <si>
    <t>Wahpeton High School</t>
  </si>
  <si>
    <t>Walhalla High School</t>
  </si>
  <si>
    <t>Ward County Public Library - Kenmare &amp; Mountrail</t>
  </si>
  <si>
    <t>Warwick High School</t>
  </si>
  <si>
    <t>Washburn High School</t>
  </si>
  <si>
    <t>Washburn Public Library / McLean-Mercer</t>
  </si>
  <si>
    <t>Watford City High School</t>
  </si>
  <si>
    <t>West Fargo Public Library</t>
  </si>
  <si>
    <t>West Fargo Public Schools</t>
  </si>
  <si>
    <t>West Fargo Public Schools - IQ Access</t>
  </si>
  <si>
    <t>Westhope Public School</t>
  </si>
  <si>
    <t>White Shield School</t>
  </si>
  <si>
    <t>Williston Community Library</t>
  </si>
  <si>
    <t>Williston Public Schools</t>
  </si>
  <si>
    <t>Williston State College</t>
  </si>
  <si>
    <t>Wilton Public Schools</t>
  </si>
  <si>
    <t>Wimbeldon Courtenay High School</t>
  </si>
  <si>
    <t>Wing High School</t>
  </si>
  <si>
    <t>Wishek Public School</t>
  </si>
  <si>
    <t>Wolford High School</t>
  </si>
  <si>
    <t>Wyndmere Public School</t>
  </si>
  <si>
    <t>Youth Correctional Ctr - Mandan</t>
  </si>
  <si>
    <t>Zeeland High School</t>
  </si>
  <si>
    <t>Row Labels</t>
  </si>
  <si>
    <t>Grand Total</t>
  </si>
  <si>
    <t>Sum of AOA - Documents</t>
  </si>
  <si>
    <t>Sum of AOA - Media</t>
  </si>
  <si>
    <t>Sum of BIQ - Documents</t>
  </si>
  <si>
    <t>Sum of BIQ - Media</t>
  </si>
  <si>
    <t>Sum of LZ - Documents</t>
  </si>
  <si>
    <t>Sum of LZ - Media</t>
  </si>
  <si>
    <t>Sum of LIB Young Adult/Teens/Student - Documents</t>
  </si>
  <si>
    <t>Sum of LIB Young Adult/Teens/Student - Media</t>
  </si>
  <si>
    <t>Sum of LIB Reference/Adults - Documents</t>
  </si>
  <si>
    <t>Sum of LIB Reference/Adults - Media</t>
  </si>
  <si>
    <t>Sum of LIB HOMEPAGE - Documents</t>
  </si>
  <si>
    <t>Sum of LIB HOMEPAGE - Media</t>
  </si>
  <si>
    <t>Sum of LIB Children/Kids/Junior - Documents</t>
  </si>
  <si>
    <t>Sum of LIB Children/Kids/Junior - Media</t>
  </si>
  <si>
    <t>Sum of BOL - Documents</t>
  </si>
  <si>
    <t>Sum of BOL - Media</t>
  </si>
  <si>
    <t>Sum of HOMEPAGE - Documents</t>
  </si>
  <si>
    <t>Sum of HOMEPAGE - Media</t>
  </si>
  <si>
    <t>Sum of MIDDLE SCHOOL/STUDENT - Documents</t>
  </si>
  <si>
    <t>Sum of HIGH SCHOOL/EB/SECONDARY - Documents</t>
  </si>
  <si>
    <t>Sum of HIGH SCHOOL/EB/SECONDARY - Media</t>
  </si>
  <si>
    <t>Sum of ELEMENTARY/PRIMARY - Documents</t>
  </si>
  <si>
    <t>Sum of ELEMENTARY/PRIMARY - Media</t>
  </si>
  <si>
    <t>TOTAL</t>
  </si>
  <si>
    <t>Sum of TOTAL</t>
  </si>
  <si>
    <t>Sum of MIDDLE SCHOOL/STUDENT - Media</t>
  </si>
  <si>
    <t>Britannica</t>
  </si>
  <si>
    <t>2019 Calendar Year Usage</t>
  </si>
  <si>
    <t>Notes: AOA = Annals of American History, BIQ = Britannica Image Quest, LZ = Britannica Learning Zone, LIB = Britannica Library, BOL = Britannica Online Academic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</si>
</sst>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roshane, Eric M." refreshedDate="43837.402736342592" createdVersion="5" refreshedVersion="5" minRefreshableVersion="3" recordCount="242">
  <cacheSource type="worksheet">
    <worksheetSource ref="A5:AA247" sheet="Data"/>
  </cacheSource>
  <cacheFields count="27">
    <cacheField name="Institution" numFmtId="0">
      <sharedItems count="240">
        <s v="Adams County Library"/>
        <s v="Adams-Edmore Public School"/>
        <s v="Alexander High School"/>
        <s v="Alfred Dickey Public Library - Jamestown"/>
        <s v="Altru Medical Library"/>
        <s v="Anamoose High School"/>
        <s v="Ashley High School"/>
        <s v="BEACH PUBLIC SCHOOLS"/>
        <s v="BISMARCK STATE COLLEGE"/>
        <s v="BOTTINEAU PUBLIC SCHOOLS"/>
        <s v="Beach High School Library"/>
        <s v="Belfield Public Schools"/>
        <s v="Berthold High School"/>
        <s v="Beulah Public Library / McLean-Mercer"/>
        <s v="Beulah Public Schools"/>
        <s v="Binford High School"/>
        <s v="Bishop Ryan High School"/>
        <s v="Bismarck Public Library"/>
        <s v="Bismarck Public Schools"/>
        <s v="Bottineau County Public Library"/>
        <s v="Bowbells Public School"/>
        <s v="Bowman HS"/>
        <s v="Burke Central Lignite High School"/>
        <s v="Buxton High School"/>
        <s v="CHENEY MIDDLE SCHOOL"/>
        <s v="Cameron Medical Library-Minot"/>
        <s v="Cando Community Library"/>
        <s v="Cando High School"/>
        <s v="Carnegie Public Library"/>
        <s v="Carnegie Regional Libraries"/>
        <s v="Carrington Elementary School"/>
        <s v="Carrington High School"/>
        <s v="Carrington Public Library"/>
        <s v="Carson High School"/>
        <s v="Cavalier County Library"/>
        <s v="Cavalier High School"/>
        <s v="Center High School"/>
        <s v="Central Cass School"/>
        <s v="Clara Lincoln Phelan Memorial Library"/>
        <s v="Colfax High School"/>
        <s v="Dakota Elementary - Memorial High School"/>
        <s v="Dakota Prairie High School"/>
        <s v="Des Lacs High School"/>
        <s v="Devils Lake Public Schools"/>
        <s v="Dickinson - Trinity High School"/>
        <s v="Dickinson High School"/>
        <s v="Dickinson Public Library"/>
        <s v="Dickinson State University"/>
        <s v="District AV-Mandan Schools"/>
        <s v="Divide County High School Library"/>
        <s v="Divide County Public Library"/>
        <s v="Drake High School &amp; Public Library"/>
        <s v="Drayton High School"/>
        <s v="Dunseith High School"/>
        <s v="East Fairview School"/>
        <s v="Edgeley High School"/>
        <s v="Elgin High School"/>
        <s v="Ellendale High School"/>
        <s v="Ellendale Public Library"/>
        <s v="Enderlin Municipal Library"/>
        <s v="Enderlin Public School &amp; Sheldon Elementary School"/>
        <s v="Fairmount Public School"/>
        <s v="Fargo Public Library"/>
        <s v="Fargo Public Schools"/>
        <s v="Fessenden High School"/>
        <s v="Flasher High School"/>
        <s v="Fordville High School"/>
        <s v="Forman High School"/>
        <s v="Fort Berthold Community College"/>
        <s v="Fort Totten High School"/>
        <s v="Gackle-Streeter High School"/>
        <s v="Garrison High School"/>
        <s v="Garrison Public Library / McLean Mercer"/>
        <s v="Glen Ullin High School"/>
        <s v="Glenburn High School"/>
        <s v="Golden Valley School  -  Golden Valley"/>
        <s v="Goodrich High School"/>
        <s v="Gordon B. Olson Library"/>
        <s v="Grafton Schools"/>
        <s v="Graham Library - TBC Ellendale"/>
        <s v="Grand Forks AFB Remote Access"/>
        <s v="Grand Forks Public Library"/>
        <s v="Grand Forks Public Schools"/>
        <s v="Grenora High School"/>
        <s v="Griggs County Public Library - Cooperstown"/>
        <s v="Gwinner High School"/>
        <s v="HALLIDAY SCHOOL LIBRARY"/>
        <s v="Hankinson High School"/>
        <s v="Harvey HS"/>
        <s v="Hatton Public School"/>
        <s v="Hazelton-Moffit-Braddock HS"/>
        <s v="Hazen Public Library / McLean Mercer"/>
        <s v="Hazen Public Schools"/>
        <s v="Heart of America Library - Rugby"/>
        <s v="Hebron High School"/>
        <s v="Hettinger High School"/>
        <s v="Hillsboro High School - Public"/>
        <s v="Holy Spirit School  -  Fargo Catholic Schools"/>
        <s v="Hope Public School"/>
        <s v="Hope-Page School Library"/>
        <s v="Hunter High School"/>
        <s v="Jamestown College"/>
        <s v="Jamestown Public Schools"/>
        <s v="Johnson Corners Christian Academy"/>
        <s v="Kenmare High School"/>
        <s v="Kensal Public School"/>
        <s v="Kidder County Public Library"/>
        <s v="Killdeer School &amp; Public Library"/>
        <s v="Kindred High School"/>
        <s v="LIBERTY MIDDLE SCHOOL"/>
        <s v="LaMoure School &amp; Public Library"/>
        <s v="Lake Region St. College - Paul Hoghaug Library"/>
        <s v="Langdon High School"/>
        <s v="Larimore High School"/>
        <s v="Leach Public Library"/>
        <s v="Leeds High School"/>
        <s v="Lidgerwood High School"/>
        <s v="Lincoln Elementary School"/>
        <s v="Linton High School"/>
        <s v="Lisbon High School"/>
        <s v="Litchville-Marion High School"/>
        <s v="Little Hoop Community College - Valerie Merrick Memorial Library"/>
        <s v="MIDWAY SCHOOL INKSTER"/>
        <s v="Maddock High School"/>
        <s v="Mandan Public Library"/>
        <s v="Maple Valley School-Tower City"/>
        <s v="Max Community Library / McLean-Mercer"/>
        <s v="Max Public School"/>
        <s v="Mayville Portland Clifford Galesburg Schools"/>
        <s v="Mayville State University"/>
        <s v="McClusky High School"/>
        <s v="Mckenzie County Public School District #1"/>
        <s v="Medina High School"/>
        <s v="Milnor High School"/>
        <s v="Minot AFB ND 4528"/>
        <s v="Minot Public Library"/>
        <s v="Minot Public Schools"/>
        <s v="Minot State University - Bottineau"/>
        <s v="Minto High School"/>
        <s v="Mohall Public School"/>
        <s v="Montpelier High School"/>
        <s v="Mott / Regent High School"/>
        <s v="Mount Pleasant Public Schools  -  Rolla HS"/>
        <s v="Munich High School"/>
        <s v="Napoleon School Libraries"/>
        <s v="Neche Public School"/>
        <s v="New England Public School"/>
        <s v="New Rockford High School"/>
        <s v="New Salem High School"/>
        <s v="New Town High School"/>
        <s v="New Town Public Library"/>
        <s v="Newburg United Public School"/>
        <s v="North Dakota School for the Deaf Library"/>
        <s v="North Dakota State College of Science - Mildred Johnson Library"/>
        <s v="North Dakota State Library"/>
        <s v="North Dakota State University Main Library"/>
        <s v="Northwood High School"/>
        <s v="ODIN - North Dakota"/>
        <s v="Oak Grove Lutheran School"/>
        <s v="Oakes Public School"/>
        <s v="Park River School and Public Library"/>
        <s v="Pembina City - School Library"/>
        <s v="Pingree-Buchanan Elementary School"/>
        <s v="Plaza Public School"/>
        <s v="Powers Lake High School"/>
        <s v="RED TRAIL ELEMENTARY SCHOOL"/>
        <s v="Ray High School"/>
        <s v="Rhame High School"/>
        <s v="Richardton-Taylor Public Schools"/>
        <s v="Riverdale - McLean Mercer Regional Library"/>
        <s v="Rogers High School"/>
        <s v="Rolette High School"/>
        <s v="Rugby High School"/>
        <s v="SUNNYSIDE ELEMENTARY SCHOOL"/>
        <s v="Saint John High School"/>
        <s v="Saint Thomas High School"/>
        <s v="Sawyer School"/>
        <s v="Scranton Public School"/>
        <s v="Selfridge High School"/>
        <s v="Sheyenne High School"/>
        <s v="Sitting Bull College"/>
        <s v="Solen-Cannonball High School"/>
        <s v="South Heart High School"/>
        <s v="St. Catherine School  -  Valley City Public Schools"/>
        <s v="St. Mary Central High School"/>
        <s v="Standing Rock Community School - Fort Yates"/>
        <s v="Stanley High School"/>
        <s v="Stanton Public Library/McLean-Mercer"/>
        <s v="Starkweather High School"/>
        <s v="Steele-Dawson High School"/>
        <s v="Strasburg High School"/>
        <s v="Stutsman County Library"/>
        <s v="Surrey High School"/>
        <s v="Taylor-Richardton Elementary Library"/>
        <s v="Thompson High School"/>
        <s v="Tioga High School"/>
        <s v="Towner Public School"/>
        <s v="Trenton Eight Mile High School"/>
        <s v="Trinity Christian School - Williston"/>
        <s v="Turtle Lake Public Library  /McLean Mercer"/>
        <s v="Turtle Lake-Mercer Public Schools"/>
        <s v="Turtle Mountain Community College (Belcourt)"/>
        <s v="Turtle Mountain Community HS"/>
        <s v="Tuttle Pettibone High School"/>
        <s v="UND Chester Fritz Library"/>
        <s v="Underwood High School"/>
        <s v="Underwood Public Library / McLean-Mercer"/>
        <s v="United Tribes Technical College"/>
        <s v="University of Mary - Bismarck"/>
        <s v="University of North Dakota"/>
        <s v="University of North Dakota - Harley E. French Library"/>
        <s v="University of North Dakota - Thormodsgard Law Library"/>
        <s v="Valley City Barnes County Public Library"/>
        <s v="Valley City State University"/>
        <s v="Valley-Edinburg High School"/>
        <s v="Velva School &amp; Public Library"/>
        <s v="WEST FARGO HIGH SCHOOL"/>
        <s v="Wahpeton High School"/>
        <s v="Walhalla High School"/>
        <s v="Ward County Public Library - Kenmare &amp; Mountrail"/>
        <s v="Warwick High School"/>
        <s v="Washburn High School"/>
        <s v="Washburn Public Library / McLean-Mercer"/>
        <s v="Watford City High School"/>
        <s v="West Fargo Public Library"/>
        <s v="West Fargo Public Schools"/>
        <s v="West Fargo Public Schools - IQ Access"/>
        <s v="Westhope Public School"/>
        <s v="White Shield School"/>
        <s v="Williston Community Library"/>
        <s v="Williston Public Schools"/>
        <s v="Williston State College"/>
        <s v="Wilton Public Schools"/>
        <s v="Wimbeldon Courtenay High School"/>
        <s v="Wing High School"/>
        <s v="Wishek Public School"/>
        <s v="Wolford High School"/>
        <s v="Wyndmere Public School"/>
        <s v="Youth Correctional Ctr - Mandan"/>
        <s v="Zeeland High School"/>
      </sharedItems>
    </cacheField>
    <cacheField name="Date/Time" numFmtId="0">
      <sharedItems containsSemiMixedTypes="0" containsString="0" containsNumber="1" containsInteger="1" minValue="2019" maxValue="2019"/>
    </cacheField>
    <cacheField name="AOA - Documents" numFmtId="0">
      <sharedItems containsSemiMixedTypes="0" containsString="0" containsNumber="1" containsInteger="1" minValue="0" maxValue="99"/>
    </cacheField>
    <cacheField name="AOA - Media" numFmtId="0">
      <sharedItems containsSemiMixedTypes="0" containsString="0" containsNumber="1" containsInteger="1" minValue="0" maxValue="0"/>
    </cacheField>
    <cacheField name="BIQ - Documents" numFmtId="0">
      <sharedItems containsSemiMixedTypes="0" containsString="0" containsNumber="1" containsInteger="1" minValue="0" maxValue="652"/>
    </cacheField>
    <cacheField name="BIQ - Media" numFmtId="0">
      <sharedItems containsSemiMixedTypes="0" containsString="0" containsNumber="1" containsInteger="1" minValue="0" maxValue="2985"/>
    </cacheField>
    <cacheField name="LZ - Documents" numFmtId="0">
      <sharedItems containsSemiMixedTypes="0" containsString="0" containsNumber="1" containsInteger="1" minValue="0" maxValue="300"/>
    </cacheField>
    <cacheField name="LZ - Media" numFmtId="0">
      <sharedItems containsSemiMixedTypes="0" containsString="0" containsNumber="1" containsInteger="1" minValue="0" maxValue="75"/>
    </cacheField>
    <cacheField name="LIB Young Adult/Teens/Student - Documents" numFmtId="0">
      <sharedItems containsSemiMixedTypes="0" containsString="0" containsNumber="1" containsInteger="1" minValue="0" maxValue="694"/>
    </cacheField>
    <cacheField name="LIB Young Adult/Teens/Student - Media" numFmtId="0">
      <sharedItems containsSemiMixedTypes="0" containsString="0" containsNumber="1" containsInteger="1" minValue="0" maxValue="204"/>
    </cacheField>
    <cacheField name="LIB Reference/Adults - Documents" numFmtId="0">
      <sharedItems containsSemiMixedTypes="0" containsString="0" containsNumber="1" containsInteger="1" minValue="0" maxValue="308"/>
    </cacheField>
    <cacheField name="LIB Reference/Adults - Media" numFmtId="0">
      <sharedItems containsSemiMixedTypes="0" containsString="0" containsNumber="1" containsInteger="1" minValue="0" maxValue="66"/>
    </cacheField>
    <cacheField name="LIB HOMEPAGE - Documents" numFmtId="0">
      <sharedItems containsSemiMixedTypes="0" containsString="0" containsNumber="1" containsInteger="1" minValue="0" maxValue="253"/>
    </cacheField>
    <cacheField name="LIB HOMEPAGE - Media" numFmtId="0">
      <sharedItems containsSemiMixedTypes="0" containsString="0" containsNumber="1" containsInteger="1" minValue="0" maxValue="1"/>
    </cacheField>
    <cacheField name="LIB Children/Kids/Junior - Documents" numFmtId="0">
      <sharedItems containsSemiMixedTypes="0" containsString="0" containsNumber="1" containsInteger="1" minValue="0" maxValue="770"/>
    </cacheField>
    <cacheField name="LIB Children/Kids/Junior - Media" numFmtId="0">
      <sharedItems containsSemiMixedTypes="0" containsString="0" containsNumber="1" containsInteger="1" minValue="0" maxValue="1297"/>
    </cacheField>
    <cacheField name="BOL - Documents" numFmtId="0">
      <sharedItems containsSemiMixedTypes="0" containsString="0" containsNumber="1" containsInteger="1" minValue="0" maxValue="38006"/>
    </cacheField>
    <cacheField name="BOL - Media" numFmtId="0">
      <sharedItems containsSemiMixedTypes="0" containsString="0" containsNumber="1" containsInteger="1" minValue="0" maxValue="250"/>
    </cacheField>
    <cacheField name="HOMEPAGE - Documents" numFmtId="0">
      <sharedItems containsSemiMixedTypes="0" containsString="0" containsNumber="1" containsInteger="1" minValue="0" maxValue="2704"/>
    </cacheField>
    <cacheField name="HOMEPAGE - Media" numFmtId="0">
      <sharedItems containsSemiMixedTypes="0" containsString="0" containsNumber="1" containsInteger="1" minValue="0" maxValue="12"/>
    </cacheField>
    <cacheField name="MIDDLE SCHOOL/STUDENT - Documents" numFmtId="0">
      <sharedItems containsSemiMixedTypes="0" containsString="0" containsNumber="1" containsInteger="1" minValue="0" maxValue="45427"/>
    </cacheField>
    <cacheField name="MIDDLE SCHOOL/STUDENT - Media" numFmtId="0">
      <sharedItems containsSemiMixedTypes="0" containsString="0" containsNumber="1" containsInteger="1" minValue="0" maxValue="12724"/>
    </cacheField>
    <cacheField name="HIGH SCHOOL/EB/SECONDARY - Documents" numFmtId="0">
      <sharedItems containsSemiMixedTypes="0" containsString="0" containsNumber="1" containsInteger="1" minValue="0" maxValue="15641"/>
    </cacheField>
    <cacheField name="HIGH SCHOOL/EB/SECONDARY - Media" numFmtId="0">
      <sharedItems containsSemiMixedTypes="0" containsString="0" containsNumber="1" containsInteger="1" minValue="0" maxValue="3238"/>
    </cacheField>
    <cacheField name="ELEMENTARY/PRIMARY - Documents" numFmtId="0">
      <sharedItems containsSemiMixedTypes="0" containsString="0" containsNumber="1" containsInteger="1" minValue="0" maxValue="28953"/>
    </cacheField>
    <cacheField name="ELEMENTARY/PRIMARY - Media" numFmtId="0">
      <sharedItems containsSemiMixedTypes="0" containsString="0" containsNumber="1" containsInteger="1" minValue="0" maxValue="20825"/>
    </cacheField>
    <cacheField name="TOTAL" numFmtId="0">
      <sharedItems containsSemiMixedTypes="0" containsString="0" containsNumber="1" containsInteger="1" minValue="0" maxValue="127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x v="0"/>
    <n v="2019"/>
    <n v="0"/>
    <n v="0"/>
    <n v="0"/>
    <n v="0"/>
    <n v="0"/>
    <n v="0"/>
    <n v="0"/>
    <n v="0"/>
    <n v="0"/>
    <n v="4"/>
    <n v="0"/>
    <n v="0"/>
    <n v="0"/>
    <n v="6"/>
    <n v="9"/>
    <n v="4"/>
    <n v="0"/>
    <n v="0"/>
    <n v="2"/>
    <n v="0"/>
    <n v="2"/>
    <n v="0"/>
    <n v="0"/>
    <n v="0"/>
    <n v="27"/>
  </r>
  <r>
    <x v="1"/>
    <n v="2019"/>
    <n v="0"/>
    <n v="0"/>
    <n v="0"/>
    <n v="0"/>
    <n v="0"/>
    <n v="0"/>
    <n v="0"/>
    <n v="0"/>
    <n v="0"/>
    <n v="0"/>
    <n v="0"/>
    <n v="0"/>
    <n v="0"/>
    <n v="0"/>
    <n v="603"/>
    <n v="3"/>
    <n v="0"/>
    <n v="0"/>
    <n v="0"/>
    <n v="0"/>
    <n v="0"/>
    <n v="0"/>
    <n v="0"/>
    <n v="0"/>
    <n v="606"/>
  </r>
  <r>
    <x v="2"/>
    <n v="2019"/>
    <n v="0"/>
    <n v="0"/>
    <n v="0"/>
    <n v="0"/>
    <n v="0"/>
    <n v="0"/>
    <n v="3"/>
    <n v="3"/>
    <n v="17"/>
    <n v="0"/>
    <n v="3"/>
    <n v="0"/>
    <n v="0"/>
    <n v="0"/>
    <n v="575"/>
    <n v="11"/>
    <n v="3"/>
    <n v="0"/>
    <n v="6"/>
    <n v="0"/>
    <n v="17"/>
    <n v="2"/>
    <n v="3"/>
    <n v="0"/>
    <n v="643"/>
  </r>
  <r>
    <x v="3"/>
    <n v="2019"/>
    <n v="0"/>
    <n v="0"/>
    <n v="0"/>
    <n v="0"/>
    <n v="22"/>
    <n v="1"/>
    <n v="1"/>
    <n v="0"/>
    <n v="0"/>
    <n v="0"/>
    <n v="0"/>
    <n v="0"/>
    <n v="4"/>
    <n v="0"/>
    <n v="83"/>
    <n v="20"/>
    <n v="0"/>
    <n v="0"/>
    <n v="28"/>
    <n v="43"/>
    <n v="1"/>
    <n v="0"/>
    <n v="40"/>
    <n v="49"/>
    <n v="292"/>
  </r>
  <r>
    <x v="4"/>
    <n v="2019"/>
    <n v="0"/>
    <n v="0"/>
    <n v="0"/>
    <n v="0"/>
    <n v="0"/>
    <n v="0"/>
    <n v="0"/>
    <n v="0"/>
    <n v="0"/>
    <n v="0"/>
    <n v="0"/>
    <n v="0"/>
    <n v="0"/>
    <n v="0"/>
    <n v="272"/>
    <n v="2"/>
    <n v="0"/>
    <n v="0"/>
    <n v="0"/>
    <n v="0"/>
    <n v="0"/>
    <n v="0"/>
    <n v="0"/>
    <n v="0"/>
    <n v="274"/>
  </r>
  <r>
    <x v="5"/>
    <n v="2019"/>
    <n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0"/>
    <n v="0"/>
    <n v="0"/>
    <n v="0"/>
    <n v="0"/>
    <n v="35"/>
  </r>
  <r>
    <x v="6"/>
    <n v="2019"/>
    <n v="0"/>
    <n v="0"/>
    <n v="0"/>
    <n v="0"/>
    <n v="89"/>
    <n v="0"/>
    <n v="0"/>
    <n v="0"/>
    <n v="0"/>
    <n v="0"/>
    <n v="0"/>
    <n v="0"/>
    <n v="0"/>
    <n v="0"/>
    <n v="533"/>
    <n v="2"/>
    <n v="230"/>
    <n v="0"/>
    <n v="553"/>
    <n v="105"/>
    <n v="83"/>
    <n v="9"/>
    <n v="523"/>
    <n v="357"/>
    <n v="2484"/>
  </r>
  <r>
    <x v="7"/>
    <n v="2019"/>
    <n v="0"/>
    <n v="0"/>
    <n v="0"/>
    <n v="0"/>
    <n v="0"/>
    <n v="0"/>
    <n v="0"/>
    <n v="0"/>
    <n v="0"/>
    <n v="0"/>
    <n v="0"/>
    <n v="0"/>
    <n v="0"/>
    <n v="0"/>
    <n v="5"/>
    <n v="0"/>
    <n v="0"/>
    <n v="0"/>
    <n v="2"/>
    <n v="0"/>
    <n v="0"/>
    <n v="0"/>
    <n v="0"/>
    <n v="0"/>
    <n v="7"/>
  </r>
  <r>
    <x v="8"/>
    <n v="2019"/>
    <n v="99"/>
    <n v="0"/>
    <n v="219"/>
    <n v="1049"/>
    <n v="0"/>
    <n v="0"/>
    <n v="96"/>
    <n v="4"/>
    <n v="163"/>
    <n v="14"/>
    <n v="253"/>
    <n v="0"/>
    <n v="0"/>
    <n v="0"/>
    <n v="1044"/>
    <n v="28"/>
    <n v="90"/>
    <n v="0"/>
    <n v="3"/>
    <n v="0"/>
    <n v="64"/>
    <n v="0"/>
    <n v="1"/>
    <n v="0"/>
    <n v="3127"/>
  </r>
  <r>
    <x v="9"/>
    <n v="2019"/>
    <n v="0"/>
    <n v="0"/>
    <n v="0"/>
    <n v="0"/>
    <n v="0"/>
    <n v="0"/>
    <n v="13"/>
    <n v="1"/>
    <n v="5"/>
    <n v="0"/>
    <n v="0"/>
    <n v="0"/>
    <n v="0"/>
    <n v="0"/>
    <n v="2519"/>
    <n v="208"/>
    <n v="49"/>
    <n v="0"/>
    <n v="1646"/>
    <n v="329"/>
    <n v="796"/>
    <n v="86"/>
    <n v="97"/>
    <n v="24"/>
    <n v="5773"/>
  </r>
  <r>
    <x v="10"/>
    <n v="2019"/>
    <n v="0"/>
    <n v="0"/>
    <n v="0"/>
    <n v="0"/>
    <n v="0"/>
    <n v="0"/>
    <n v="0"/>
    <n v="0"/>
    <n v="0"/>
    <n v="0"/>
    <n v="0"/>
    <n v="0"/>
    <n v="0"/>
    <n v="0"/>
    <n v="3045"/>
    <n v="6"/>
    <n v="11"/>
    <n v="0"/>
    <n v="651"/>
    <n v="90"/>
    <n v="19"/>
    <n v="0"/>
    <n v="14"/>
    <n v="3"/>
    <n v="3839"/>
  </r>
  <r>
    <x v="11"/>
    <n v="2019"/>
    <n v="0"/>
    <n v="0"/>
    <n v="0"/>
    <n v="0"/>
    <n v="8"/>
    <n v="1"/>
    <n v="0"/>
    <n v="0"/>
    <n v="0"/>
    <n v="0"/>
    <n v="0"/>
    <n v="0"/>
    <n v="0"/>
    <n v="0"/>
    <n v="358"/>
    <n v="2"/>
    <n v="1"/>
    <n v="0"/>
    <n v="83"/>
    <n v="3"/>
    <n v="1"/>
    <n v="0"/>
    <n v="87"/>
    <n v="25"/>
    <n v="569"/>
  </r>
  <r>
    <x v="12"/>
    <n v="2019"/>
    <n v="0"/>
    <n v="0"/>
    <n v="0"/>
    <n v="0"/>
    <n v="0"/>
    <n v="0"/>
    <n v="0"/>
    <n v="0"/>
    <n v="0"/>
    <n v="0"/>
    <n v="0"/>
    <n v="0"/>
    <n v="0"/>
    <n v="0"/>
    <n v="512"/>
    <n v="3"/>
    <n v="0"/>
    <n v="0"/>
    <n v="10"/>
    <n v="0"/>
    <n v="0"/>
    <n v="0"/>
    <n v="2"/>
    <n v="0"/>
    <n v="527"/>
  </r>
  <r>
    <x v="13"/>
    <n v="2019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4"/>
  </r>
  <r>
    <x v="14"/>
    <n v="2019"/>
    <n v="0"/>
    <n v="0"/>
    <n v="0"/>
    <n v="0"/>
    <n v="0"/>
    <n v="0"/>
    <n v="0"/>
    <n v="0"/>
    <n v="0"/>
    <n v="0"/>
    <n v="0"/>
    <n v="0"/>
    <n v="0"/>
    <n v="0"/>
    <n v="3518"/>
    <n v="4"/>
    <n v="14"/>
    <n v="0"/>
    <n v="380"/>
    <n v="51"/>
    <n v="8"/>
    <n v="0"/>
    <n v="223"/>
    <n v="3"/>
    <n v="4201"/>
  </r>
  <r>
    <x v="15"/>
    <n v="2019"/>
    <n v="0"/>
    <n v="0"/>
    <n v="0"/>
    <n v="0"/>
    <n v="0"/>
    <n v="0"/>
    <n v="0"/>
    <n v="0"/>
    <n v="0"/>
    <n v="0"/>
    <n v="0"/>
    <n v="0"/>
    <n v="0"/>
    <n v="0"/>
    <n v="398"/>
    <n v="0"/>
    <n v="0"/>
    <n v="0"/>
    <n v="0"/>
    <n v="0"/>
    <n v="0"/>
    <n v="0"/>
    <n v="0"/>
    <n v="0"/>
    <n v="398"/>
  </r>
  <r>
    <x v="16"/>
    <n v="2019"/>
    <n v="0"/>
    <n v="0"/>
    <n v="0"/>
    <n v="0"/>
    <n v="0"/>
    <n v="0"/>
    <n v="0"/>
    <n v="0"/>
    <n v="0"/>
    <n v="0"/>
    <n v="0"/>
    <n v="0"/>
    <n v="0"/>
    <n v="0"/>
    <n v="7"/>
    <n v="0"/>
    <n v="0"/>
    <n v="0"/>
    <n v="19"/>
    <n v="1"/>
    <n v="0"/>
    <n v="0"/>
    <n v="0"/>
    <n v="0"/>
    <n v="27"/>
  </r>
  <r>
    <x v="17"/>
    <n v="2019"/>
    <n v="0"/>
    <n v="0"/>
    <n v="0"/>
    <n v="0"/>
    <n v="0"/>
    <n v="0"/>
    <n v="0"/>
    <n v="0"/>
    <n v="0"/>
    <n v="0"/>
    <n v="0"/>
    <n v="0"/>
    <n v="0"/>
    <n v="19"/>
    <n v="136"/>
    <n v="1"/>
    <n v="3"/>
    <n v="0"/>
    <n v="85"/>
    <n v="46"/>
    <n v="27"/>
    <n v="1"/>
    <n v="36"/>
    <n v="63"/>
    <n v="417"/>
  </r>
  <r>
    <x v="18"/>
    <n v="2019"/>
    <n v="0"/>
    <n v="0"/>
    <n v="0"/>
    <n v="0"/>
    <n v="300"/>
    <n v="75"/>
    <n v="117"/>
    <n v="96"/>
    <n v="19"/>
    <n v="1"/>
    <n v="2"/>
    <n v="0"/>
    <n v="0"/>
    <n v="3"/>
    <n v="919"/>
    <n v="46"/>
    <n v="1523"/>
    <n v="7"/>
    <n v="45427"/>
    <n v="12724"/>
    <n v="12738"/>
    <n v="3238"/>
    <n v="28953"/>
    <n v="20825"/>
    <n v="127013"/>
  </r>
  <r>
    <x v="19"/>
    <n v="2019"/>
    <n v="0"/>
    <n v="0"/>
    <n v="0"/>
    <n v="0"/>
    <n v="0"/>
    <n v="0"/>
    <n v="0"/>
    <n v="0"/>
    <n v="0"/>
    <n v="0"/>
    <n v="0"/>
    <n v="0"/>
    <n v="0"/>
    <n v="0"/>
    <n v="7"/>
    <n v="0"/>
    <n v="0"/>
    <n v="0"/>
    <n v="0"/>
    <n v="0"/>
    <n v="0"/>
    <n v="0"/>
    <n v="0"/>
    <n v="0"/>
    <n v="7"/>
  </r>
  <r>
    <x v="20"/>
    <n v="2019"/>
    <n v="0"/>
    <n v="0"/>
    <n v="0"/>
    <n v="0"/>
    <n v="0"/>
    <n v="0"/>
    <n v="0"/>
    <n v="0"/>
    <n v="0"/>
    <n v="0"/>
    <n v="0"/>
    <n v="0"/>
    <n v="0"/>
    <n v="0"/>
    <n v="911"/>
    <n v="3"/>
    <n v="145"/>
    <n v="0"/>
    <n v="213"/>
    <n v="205"/>
    <n v="52"/>
    <n v="18"/>
    <n v="186"/>
    <n v="230"/>
    <n v="1963"/>
  </r>
  <r>
    <x v="21"/>
    <n v="2019"/>
    <n v="0"/>
    <n v="0"/>
    <n v="0"/>
    <n v="0"/>
    <n v="0"/>
    <n v="0"/>
    <n v="4"/>
    <n v="0"/>
    <n v="0"/>
    <n v="0"/>
    <n v="0"/>
    <n v="0"/>
    <n v="0"/>
    <n v="0"/>
    <n v="403"/>
    <n v="0"/>
    <n v="3"/>
    <n v="0"/>
    <n v="66"/>
    <n v="9"/>
    <n v="1"/>
    <n v="0"/>
    <n v="17"/>
    <n v="0"/>
    <n v="503"/>
  </r>
  <r>
    <x v="22"/>
    <n v="2019"/>
    <n v="0"/>
    <n v="0"/>
    <n v="0"/>
    <n v="0"/>
    <n v="0"/>
    <n v="0"/>
    <n v="0"/>
    <n v="0"/>
    <n v="0"/>
    <n v="0"/>
    <n v="0"/>
    <n v="0"/>
    <n v="0"/>
    <n v="0"/>
    <n v="155"/>
    <n v="0"/>
    <n v="0"/>
    <n v="0"/>
    <n v="0"/>
    <n v="0"/>
    <n v="0"/>
    <n v="0"/>
    <n v="0"/>
    <n v="0"/>
    <n v="155"/>
  </r>
  <r>
    <x v="23"/>
    <n v="2019"/>
    <n v="0"/>
    <n v="0"/>
    <n v="0"/>
    <n v="0"/>
    <n v="0"/>
    <n v="0"/>
    <n v="0"/>
    <n v="0"/>
    <n v="0"/>
    <n v="0"/>
    <n v="0"/>
    <n v="0"/>
    <n v="0"/>
    <n v="0"/>
    <n v="910"/>
    <n v="30"/>
    <n v="7"/>
    <n v="0"/>
    <n v="177"/>
    <n v="5"/>
    <n v="78"/>
    <n v="1"/>
    <n v="0"/>
    <n v="0"/>
    <n v="1208"/>
  </r>
  <r>
    <x v="24"/>
    <n v="2019"/>
    <n v="0"/>
    <n v="0"/>
    <n v="54"/>
    <n v="107"/>
    <n v="0"/>
    <n v="0"/>
    <n v="0"/>
    <n v="0"/>
    <n v="0"/>
    <n v="0"/>
    <n v="0"/>
    <n v="0"/>
    <n v="0"/>
    <n v="0"/>
    <n v="7"/>
    <n v="0"/>
    <n v="2704"/>
    <n v="4"/>
    <n v="7014"/>
    <n v="1322"/>
    <n v="990"/>
    <n v="135"/>
    <n v="169"/>
    <n v="9"/>
    <n v="12515"/>
  </r>
  <r>
    <x v="25"/>
    <n v="2019"/>
    <n v="0"/>
    <n v="0"/>
    <n v="0"/>
    <n v="0"/>
    <n v="0"/>
    <n v="0"/>
    <n v="0"/>
    <n v="0"/>
    <n v="0"/>
    <n v="0"/>
    <n v="0"/>
    <n v="0"/>
    <n v="0"/>
    <n v="0"/>
    <n v="131"/>
    <n v="0"/>
    <n v="0"/>
    <n v="0"/>
    <n v="0"/>
    <n v="0"/>
    <n v="0"/>
    <n v="0"/>
    <n v="0"/>
    <n v="0"/>
    <n v="131"/>
  </r>
  <r>
    <x v="26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</r>
  <r>
    <x v="27"/>
    <n v="2019"/>
    <n v="0"/>
    <n v="0"/>
    <n v="0"/>
    <n v="0"/>
    <n v="0"/>
    <n v="0"/>
    <n v="0"/>
    <n v="0"/>
    <n v="0"/>
    <n v="0"/>
    <n v="0"/>
    <n v="0"/>
    <n v="0"/>
    <n v="0"/>
    <n v="115"/>
    <n v="22"/>
    <n v="0"/>
    <n v="0"/>
    <n v="125"/>
    <n v="26"/>
    <n v="29"/>
    <n v="0"/>
    <n v="1"/>
    <n v="0"/>
    <n v="318"/>
  </r>
  <r>
    <x v="28"/>
    <n v="2019"/>
    <n v="0"/>
    <n v="0"/>
    <n v="0"/>
    <n v="0"/>
    <n v="0"/>
    <n v="0"/>
    <n v="0"/>
    <n v="0"/>
    <n v="0"/>
    <n v="0"/>
    <n v="0"/>
    <n v="0"/>
    <n v="0"/>
    <n v="0"/>
    <n v="6"/>
    <n v="3"/>
    <n v="0"/>
    <n v="0"/>
    <n v="0"/>
    <n v="0"/>
    <n v="0"/>
    <n v="0"/>
    <n v="0"/>
    <n v="0"/>
    <n v="9"/>
  </r>
  <r>
    <x v="29"/>
    <n v="2019"/>
    <n v="0"/>
    <n v="0"/>
    <n v="0"/>
    <n v="0"/>
    <n v="3"/>
    <n v="0"/>
    <n v="0"/>
    <n v="0"/>
    <n v="0"/>
    <n v="0"/>
    <n v="0"/>
    <n v="0"/>
    <n v="0"/>
    <n v="0"/>
    <n v="8"/>
    <n v="0"/>
    <n v="0"/>
    <n v="0"/>
    <n v="0"/>
    <n v="0"/>
    <n v="0"/>
    <n v="0"/>
    <n v="10"/>
    <n v="2"/>
    <n v="23"/>
  </r>
  <r>
    <x v="30"/>
    <n v="2019"/>
    <n v="0"/>
    <n v="0"/>
    <n v="0"/>
    <n v="0"/>
    <n v="0"/>
    <n v="0"/>
    <n v="0"/>
    <n v="0"/>
    <n v="0"/>
    <n v="0"/>
    <n v="0"/>
    <n v="0"/>
    <n v="0"/>
    <n v="0"/>
    <n v="19"/>
    <n v="1"/>
    <n v="2"/>
    <n v="0"/>
    <n v="46"/>
    <n v="40"/>
    <n v="56"/>
    <n v="12"/>
    <n v="8"/>
    <n v="0"/>
    <n v="184"/>
  </r>
  <r>
    <x v="31"/>
    <n v="2019"/>
    <n v="0"/>
    <n v="0"/>
    <n v="0"/>
    <n v="0"/>
    <n v="0"/>
    <n v="0"/>
    <n v="2"/>
    <n v="0"/>
    <n v="1"/>
    <n v="0"/>
    <n v="0"/>
    <n v="0"/>
    <n v="0"/>
    <n v="0"/>
    <n v="908"/>
    <n v="2"/>
    <n v="1"/>
    <n v="0"/>
    <n v="16"/>
    <n v="1"/>
    <n v="5"/>
    <n v="0"/>
    <n v="5"/>
    <n v="0"/>
    <n v="941"/>
  </r>
  <r>
    <x v="32"/>
    <n v="2019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2"/>
  </r>
  <r>
    <x v="33"/>
    <n v="2019"/>
    <n v="0"/>
    <n v="0"/>
    <n v="0"/>
    <n v="0"/>
    <n v="0"/>
    <n v="0"/>
    <n v="0"/>
    <n v="0"/>
    <n v="0"/>
    <n v="0"/>
    <n v="0"/>
    <n v="0"/>
    <n v="0"/>
    <n v="0"/>
    <n v="121"/>
    <n v="1"/>
    <n v="0"/>
    <n v="0"/>
    <n v="0"/>
    <n v="0"/>
    <n v="0"/>
    <n v="0"/>
    <n v="0"/>
    <n v="0"/>
    <n v="122"/>
  </r>
  <r>
    <x v="34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1"/>
    <n v="0"/>
    <n v="2"/>
  </r>
  <r>
    <x v="35"/>
    <n v="2019"/>
    <n v="0"/>
    <n v="0"/>
    <n v="0"/>
    <n v="0"/>
    <n v="2"/>
    <n v="0"/>
    <n v="9"/>
    <n v="0"/>
    <n v="1"/>
    <n v="1"/>
    <n v="0"/>
    <n v="0"/>
    <n v="0"/>
    <n v="0"/>
    <n v="915"/>
    <n v="5"/>
    <n v="17"/>
    <n v="0"/>
    <n v="132"/>
    <n v="2"/>
    <n v="253"/>
    <n v="21"/>
    <n v="14"/>
    <n v="0"/>
    <n v="1372"/>
  </r>
  <r>
    <x v="36"/>
    <n v="2019"/>
    <n v="0"/>
    <n v="0"/>
    <n v="0"/>
    <n v="0"/>
    <n v="0"/>
    <n v="0"/>
    <n v="11"/>
    <n v="0"/>
    <n v="1"/>
    <n v="0"/>
    <n v="0"/>
    <n v="0"/>
    <n v="0"/>
    <n v="0"/>
    <n v="589"/>
    <n v="16"/>
    <n v="3"/>
    <n v="0"/>
    <n v="604"/>
    <n v="65"/>
    <n v="72"/>
    <n v="42"/>
    <n v="12"/>
    <n v="8"/>
    <n v="1423"/>
  </r>
  <r>
    <x v="37"/>
    <n v="2019"/>
    <n v="0"/>
    <n v="0"/>
    <n v="0"/>
    <n v="0"/>
    <n v="0"/>
    <n v="0"/>
    <n v="216"/>
    <n v="6"/>
    <n v="47"/>
    <n v="4"/>
    <n v="3"/>
    <n v="0"/>
    <n v="0"/>
    <n v="0"/>
    <n v="6777"/>
    <n v="44"/>
    <n v="48"/>
    <n v="0"/>
    <n v="1839"/>
    <n v="193"/>
    <n v="153"/>
    <n v="17"/>
    <n v="615"/>
    <n v="381"/>
    <n v="10343"/>
  </r>
  <r>
    <x v="38"/>
    <n v="2019"/>
    <n v="0"/>
    <n v="0"/>
    <n v="0"/>
    <n v="0"/>
    <n v="0"/>
    <n v="0"/>
    <n v="0"/>
    <n v="0"/>
    <n v="0"/>
    <n v="0"/>
    <n v="0"/>
    <n v="0"/>
    <n v="0"/>
    <n v="0"/>
    <n v="27"/>
    <n v="0"/>
    <n v="0"/>
    <n v="0"/>
    <n v="0"/>
    <n v="0"/>
    <n v="0"/>
    <n v="0"/>
    <n v="0"/>
    <n v="0"/>
    <n v="27"/>
  </r>
  <r>
    <x v="39"/>
    <n v="2019"/>
    <n v="0"/>
    <n v="0"/>
    <n v="0"/>
    <n v="0"/>
    <n v="0"/>
    <n v="0"/>
    <n v="3"/>
    <n v="0"/>
    <n v="0"/>
    <n v="0"/>
    <n v="0"/>
    <n v="0"/>
    <n v="6"/>
    <n v="26"/>
    <n v="1451"/>
    <n v="7"/>
    <n v="1"/>
    <n v="0"/>
    <n v="0"/>
    <n v="0"/>
    <n v="4"/>
    <n v="0"/>
    <n v="25"/>
    <n v="26"/>
    <n v="1549"/>
  </r>
  <r>
    <x v="40"/>
    <n v="2019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3"/>
  </r>
  <r>
    <x v="41"/>
    <n v="2019"/>
    <n v="0"/>
    <n v="0"/>
    <n v="0"/>
    <n v="0"/>
    <n v="0"/>
    <n v="0"/>
    <n v="0"/>
    <n v="0"/>
    <n v="0"/>
    <n v="0"/>
    <n v="0"/>
    <n v="0"/>
    <n v="0"/>
    <n v="0"/>
    <n v="338"/>
    <n v="34"/>
    <n v="0"/>
    <n v="0"/>
    <n v="0"/>
    <n v="0"/>
    <n v="0"/>
    <n v="0"/>
    <n v="0"/>
    <n v="0"/>
    <n v="372"/>
  </r>
  <r>
    <x v="42"/>
    <n v="2019"/>
    <n v="0"/>
    <n v="0"/>
    <n v="0"/>
    <n v="0"/>
    <n v="2"/>
    <n v="0"/>
    <n v="0"/>
    <n v="0"/>
    <n v="0"/>
    <n v="0"/>
    <n v="0"/>
    <n v="0"/>
    <n v="0"/>
    <n v="0"/>
    <n v="2164"/>
    <n v="10"/>
    <n v="1"/>
    <n v="0"/>
    <n v="0"/>
    <n v="0"/>
    <n v="11"/>
    <n v="0"/>
    <n v="0"/>
    <n v="0"/>
    <n v="2188"/>
  </r>
  <r>
    <x v="43"/>
    <n v="2019"/>
    <n v="0"/>
    <n v="0"/>
    <n v="0"/>
    <n v="0"/>
    <n v="0"/>
    <n v="0"/>
    <n v="42"/>
    <n v="1"/>
    <n v="10"/>
    <n v="0"/>
    <n v="0"/>
    <n v="0"/>
    <n v="0"/>
    <n v="0"/>
    <n v="507"/>
    <n v="11"/>
    <n v="171"/>
    <n v="1"/>
    <n v="512"/>
    <n v="43"/>
    <n v="982"/>
    <n v="31"/>
    <n v="30"/>
    <n v="0"/>
    <n v="2341"/>
  </r>
  <r>
    <x v="43"/>
    <n v="2019"/>
    <n v="0"/>
    <n v="0"/>
    <n v="0"/>
    <n v="0"/>
    <n v="3"/>
    <n v="0"/>
    <n v="1"/>
    <n v="0"/>
    <n v="1"/>
    <n v="0"/>
    <n v="0"/>
    <n v="0"/>
    <n v="0"/>
    <n v="0"/>
    <n v="249"/>
    <n v="0"/>
    <n v="3"/>
    <n v="0"/>
    <n v="15"/>
    <n v="0"/>
    <n v="33"/>
    <n v="0"/>
    <n v="4"/>
    <n v="0"/>
    <n v="309"/>
  </r>
  <r>
    <x v="44"/>
    <n v="2019"/>
    <n v="0"/>
    <n v="0"/>
    <n v="0"/>
    <n v="0"/>
    <n v="27"/>
    <n v="0"/>
    <n v="30"/>
    <n v="1"/>
    <n v="5"/>
    <n v="0"/>
    <n v="0"/>
    <n v="0"/>
    <n v="2"/>
    <n v="0"/>
    <n v="1247"/>
    <n v="33"/>
    <n v="14"/>
    <n v="0"/>
    <n v="606"/>
    <n v="136"/>
    <n v="380"/>
    <n v="21"/>
    <n v="247"/>
    <n v="78"/>
    <n v="2827"/>
  </r>
  <r>
    <x v="45"/>
    <n v="2019"/>
    <n v="0"/>
    <n v="0"/>
    <n v="0"/>
    <n v="0"/>
    <n v="0"/>
    <n v="0"/>
    <n v="57"/>
    <n v="19"/>
    <n v="2"/>
    <n v="0"/>
    <n v="0"/>
    <n v="0"/>
    <n v="14"/>
    <n v="0"/>
    <n v="1425"/>
    <n v="250"/>
    <n v="108"/>
    <n v="1"/>
    <n v="13313"/>
    <n v="2819"/>
    <n v="813"/>
    <n v="125"/>
    <n v="989"/>
    <n v="317"/>
    <n v="20252"/>
  </r>
  <r>
    <x v="46"/>
    <n v="2019"/>
    <n v="0"/>
    <n v="0"/>
    <n v="0"/>
    <n v="0"/>
    <n v="0"/>
    <n v="0"/>
    <n v="0"/>
    <n v="0"/>
    <n v="0"/>
    <n v="0"/>
    <n v="0"/>
    <n v="0"/>
    <n v="1"/>
    <n v="0"/>
    <n v="284"/>
    <n v="1"/>
    <n v="1"/>
    <n v="0"/>
    <n v="11"/>
    <n v="0"/>
    <n v="10"/>
    <n v="0"/>
    <n v="0"/>
    <n v="0"/>
    <n v="308"/>
  </r>
  <r>
    <x v="47"/>
    <n v="2019"/>
    <n v="0"/>
    <n v="0"/>
    <n v="0"/>
    <n v="0"/>
    <n v="0"/>
    <n v="0"/>
    <n v="3"/>
    <n v="1"/>
    <n v="31"/>
    <n v="0"/>
    <n v="6"/>
    <n v="0"/>
    <n v="0"/>
    <n v="0"/>
    <n v="1337"/>
    <n v="47"/>
    <n v="7"/>
    <n v="0"/>
    <n v="31"/>
    <n v="54"/>
    <n v="2"/>
    <n v="0"/>
    <n v="7"/>
    <n v="11"/>
    <n v="1537"/>
  </r>
  <r>
    <x v="48"/>
    <n v="2019"/>
    <n v="0"/>
    <n v="0"/>
    <n v="0"/>
    <n v="0"/>
    <n v="13"/>
    <n v="0"/>
    <n v="16"/>
    <n v="10"/>
    <n v="21"/>
    <n v="5"/>
    <n v="4"/>
    <n v="0"/>
    <n v="0"/>
    <n v="0"/>
    <n v="1208"/>
    <n v="36"/>
    <n v="50"/>
    <n v="0"/>
    <n v="533"/>
    <n v="150"/>
    <n v="428"/>
    <n v="185"/>
    <n v="1914"/>
    <n v="1770"/>
    <n v="6343"/>
  </r>
  <r>
    <x v="49"/>
    <n v="2019"/>
    <n v="0"/>
    <n v="0"/>
    <n v="0"/>
    <n v="0"/>
    <n v="1"/>
    <n v="0"/>
    <n v="15"/>
    <n v="25"/>
    <n v="1"/>
    <n v="0"/>
    <n v="8"/>
    <n v="0"/>
    <n v="232"/>
    <n v="135"/>
    <n v="735"/>
    <n v="2"/>
    <n v="1"/>
    <n v="0"/>
    <n v="7"/>
    <n v="2"/>
    <n v="11"/>
    <n v="0"/>
    <n v="2"/>
    <n v="0"/>
    <n v="1177"/>
  </r>
  <r>
    <x v="50"/>
    <n v="2019"/>
    <n v="0"/>
    <n v="0"/>
    <n v="0"/>
    <n v="0"/>
    <n v="0"/>
    <n v="0"/>
    <n v="0"/>
    <n v="0"/>
    <n v="0"/>
    <n v="0"/>
    <n v="0"/>
    <n v="0"/>
    <n v="0"/>
    <n v="0"/>
    <n v="11"/>
    <n v="0"/>
    <n v="0"/>
    <n v="0"/>
    <n v="0"/>
    <n v="0"/>
    <n v="0"/>
    <n v="0"/>
    <n v="0"/>
    <n v="0"/>
    <n v="11"/>
  </r>
  <r>
    <x v="51"/>
    <n v="2019"/>
    <n v="0"/>
    <n v="0"/>
    <n v="0"/>
    <n v="0"/>
    <n v="0"/>
    <n v="0"/>
    <n v="0"/>
    <n v="0"/>
    <n v="0"/>
    <n v="0"/>
    <n v="0"/>
    <n v="0"/>
    <n v="0"/>
    <n v="0"/>
    <n v="275"/>
    <n v="2"/>
    <n v="0"/>
    <n v="0"/>
    <n v="0"/>
    <n v="0"/>
    <n v="0"/>
    <n v="0"/>
    <n v="0"/>
    <n v="0"/>
    <n v="277"/>
  </r>
  <r>
    <x v="52"/>
    <n v="2019"/>
    <n v="0"/>
    <n v="0"/>
    <n v="0"/>
    <n v="0"/>
    <n v="0"/>
    <n v="0"/>
    <n v="0"/>
    <n v="0"/>
    <n v="0"/>
    <n v="0"/>
    <n v="3"/>
    <n v="0"/>
    <n v="0"/>
    <n v="0"/>
    <n v="325"/>
    <n v="2"/>
    <n v="1"/>
    <n v="0"/>
    <n v="88"/>
    <n v="12"/>
    <n v="10"/>
    <n v="0"/>
    <n v="8"/>
    <n v="2"/>
    <n v="451"/>
  </r>
  <r>
    <x v="53"/>
    <n v="2019"/>
    <n v="0"/>
    <n v="0"/>
    <n v="0"/>
    <n v="0"/>
    <n v="0"/>
    <n v="0"/>
    <n v="0"/>
    <n v="0"/>
    <n v="1"/>
    <n v="0"/>
    <n v="0"/>
    <n v="0"/>
    <n v="0"/>
    <n v="0"/>
    <n v="471"/>
    <n v="2"/>
    <n v="0"/>
    <n v="0"/>
    <n v="0"/>
    <n v="0"/>
    <n v="0"/>
    <n v="0"/>
    <n v="0"/>
    <n v="0"/>
    <n v="474"/>
  </r>
  <r>
    <x v="54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</r>
  <r>
    <x v="55"/>
    <n v="2019"/>
    <n v="0"/>
    <n v="0"/>
    <n v="0"/>
    <n v="0"/>
    <n v="0"/>
    <n v="0"/>
    <n v="0"/>
    <n v="0"/>
    <n v="0"/>
    <n v="0"/>
    <n v="0"/>
    <n v="0"/>
    <n v="0"/>
    <n v="0"/>
    <n v="543"/>
    <n v="0"/>
    <n v="0"/>
    <n v="0"/>
    <n v="6"/>
    <n v="1"/>
    <n v="0"/>
    <n v="0"/>
    <n v="3"/>
    <n v="0"/>
    <n v="553"/>
  </r>
  <r>
    <x v="56"/>
    <n v="2019"/>
    <n v="0"/>
    <n v="0"/>
    <n v="0"/>
    <n v="0"/>
    <n v="0"/>
    <n v="0"/>
    <n v="0"/>
    <n v="0"/>
    <n v="0"/>
    <n v="0"/>
    <n v="0"/>
    <n v="0"/>
    <n v="0"/>
    <n v="0"/>
    <n v="834"/>
    <n v="3"/>
    <n v="5"/>
    <n v="0"/>
    <n v="0"/>
    <n v="0"/>
    <n v="6"/>
    <n v="0"/>
    <n v="2"/>
    <n v="0"/>
    <n v="850"/>
  </r>
  <r>
    <x v="57"/>
    <n v="2019"/>
    <n v="0"/>
    <n v="0"/>
    <n v="0"/>
    <n v="0"/>
    <n v="41"/>
    <n v="1"/>
    <n v="3"/>
    <n v="4"/>
    <n v="0"/>
    <n v="0"/>
    <n v="0"/>
    <n v="0"/>
    <n v="0"/>
    <n v="0"/>
    <n v="1525"/>
    <n v="6"/>
    <n v="25"/>
    <n v="8"/>
    <n v="501"/>
    <n v="103"/>
    <n v="174"/>
    <n v="18"/>
    <n v="937"/>
    <n v="819"/>
    <n v="4165"/>
  </r>
  <r>
    <x v="58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</r>
  <r>
    <x v="59"/>
    <n v="2019"/>
    <n v="0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6"/>
  </r>
  <r>
    <x v="60"/>
    <n v="2019"/>
    <n v="0"/>
    <n v="0"/>
    <n v="0"/>
    <n v="0"/>
    <n v="0"/>
    <n v="0"/>
    <n v="9"/>
    <n v="1"/>
    <n v="0"/>
    <n v="0"/>
    <n v="0"/>
    <n v="0"/>
    <n v="2"/>
    <n v="5"/>
    <n v="890"/>
    <n v="29"/>
    <n v="13"/>
    <n v="0"/>
    <n v="354"/>
    <n v="28"/>
    <n v="102"/>
    <n v="0"/>
    <n v="54"/>
    <n v="0"/>
    <n v="1487"/>
  </r>
  <r>
    <x v="61"/>
    <n v="2019"/>
    <n v="0"/>
    <n v="0"/>
    <n v="0"/>
    <n v="0"/>
    <n v="0"/>
    <n v="0"/>
    <n v="0"/>
    <n v="0"/>
    <n v="0"/>
    <n v="0"/>
    <n v="0"/>
    <n v="0"/>
    <n v="0"/>
    <n v="0"/>
    <n v="20"/>
    <n v="0"/>
    <n v="0"/>
    <n v="0"/>
    <n v="0"/>
    <n v="0"/>
    <n v="0"/>
    <n v="0"/>
    <n v="0"/>
    <n v="0"/>
    <n v="20"/>
  </r>
  <r>
    <x v="62"/>
    <n v="2019"/>
    <n v="0"/>
    <n v="0"/>
    <n v="0"/>
    <n v="0"/>
    <n v="0"/>
    <n v="0"/>
    <n v="15"/>
    <n v="1"/>
    <n v="26"/>
    <n v="2"/>
    <n v="0"/>
    <n v="0"/>
    <n v="10"/>
    <n v="2"/>
    <n v="122"/>
    <n v="0"/>
    <n v="0"/>
    <n v="0"/>
    <n v="21"/>
    <n v="0"/>
    <n v="7"/>
    <n v="0"/>
    <n v="0"/>
    <n v="0"/>
    <n v="206"/>
  </r>
  <r>
    <x v="63"/>
    <n v="2019"/>
    <n v="0"/>
    <n v="0"/>
    <n v="0"/>
    <n v="0"/>
    <n v="24"/>
    <n v="7"/>
    <n v="416"/>
    <n v="91"/>
    <n v="308"/>
    <n v="66"/>
    <n v="16"/>
    <n v="0"/>
    <n v="14"/>
    <n v="0"/>
    <n v="275"/>
    <n v="22"/>
    <n v="450"/>
    <n v="8"/>
    <n v="25540"/>
    <n v="7131"/>
    <n v="8545"/>
    <n v="1562"/>
    <n v="11794"/>
    <n v="7114"/>
    <n v="63383"/>
  </r>
  <r>
    <x v="64"/>
    <n v="2019"/>
    <n v="0"/>
    <n v="0"/>
    <n v="0"/>
    <n v="0"/>
    <n v="0"/>
    <n v="0"/>
    <n v="0"/>
    <n v="0"/>
    <n v="2"/>
    <n v="0"/>
    <n v="6"/>
    <n v="0"/>
    <n v="0"/>
    <n v="0"/>
    <n v="246"/>
    <n v="0"/>
    <n v="6"/>
    <n v="0"/>
    <n v="2"/>
    <n v="0"/>
    <n v="5"/>
    <n v="0"/>
    <n v="0"/>
    <n v="0"/>
    <n v="267"/>
  </r>
  <r>
    <x v="65"/>
    <n v="2019"/>
    <n v="0"/>
    <n v="0"/>
    <n v="0"/>
    <n v="0"/>
    <n v="1"/>
    <n v="0"/>
    <n v="0"/>
    <n v="0"/>
    <n v="0"/>
    <n v="0"/>
    <n v="0"/>
    <n v="0"/>
    <n v="0"/>
    <n v="0"/>
    <n v="540"/>
    <n v="0"/>
    <n v="0"/>
    <n v="0"/>
    <n v="2"/>
    <n v="0"/>
    <n v="0"/>
    <n v="0"/>
    <n v="0"/>
    <n v="0"/>
    <n v="543"/>
  </r>
  <r>
    <x v="66"/>
    <n v="2019"/>
    <n v="0"/>
    <n v="0"/>
    <n v="0"/>
    <n v="0"/>
    <n v="0"/>
    <n v="0"/>
    <n v="0"/>
    <n v="0"/>
    <n v="0"/>
    <n v="0"/>
    <n v="0"/>
    <n v="0"/>
    <n v="0"/>
    <n v="0"/>
    <n v="45"/>
    <n v="0"/>
    <n v="0"/>
    <n v="0"/>
    <n v="0"/>
    <n v="0"/>
    <n v="0"/>
    <n v="0"/>
    <n v="0"/>
    <n v="0"/>
    <n v="45"/>
  </r>
  <r>
    <x v="67"/>
    <n v="2019"/>
    <n v="0"/>
    <n v="0"/>
    <n v="0"/>
    <n v="0"/>
    <n v="0"/>
    <n v="0"/>
    <n v="1"/>
    <n v="0"/>
    <n v="1"/>
    <n v="0"/>
    <n v="0"/>
    <n v="0"/>
    <n v="0"/>
    <n v="0"/>
    <n v="890"/>
    <n v="2"/>
    <n v="17"/>
    <n v="0"/>
    <n v="150"/>
    <n v="14"/>
    <n v="78"/>
    <n v="5"/>
    <n v="1"/>
    <n v="0"/>
    <n v="1159"/>
  </r>
  <r>
    <x v="68"/>
    <n v="2019"/>
    <n v="0"/>
    <n v="0"/>
    <n v="0"/>
    <n v="0"/>
    <n v="0"/>
    <n v="0"/>
    <n v="0"/>
    <n v="0"/>
    <n v="0"/>
    <n v="0"/>
    <n v="0"/>
    <n v="0"/>
    <n v="0"/>
    <n v="0"/>
    <n v="204"/>
    <n v="1"/>
    <n v="0"/>
    <n v="0"/>
    <n v="0"/>
    <n v="0"/>
    <n v="0"/>
    <n v="0"/>
    <n v="0"/>
    <n v="0"/>
    <n v="205"/>
  </r>
  <r>
    <x v="69"/>
    <n v="2019"/>
    <n v="0"/>
    <n v="0"/>
    <n v="0"/>
    <n v="0"/>
    <n v="33"/>
    <n v="1"/>
    <n v="95"/>
    <n v="46"/>
    <n v="2"/>
    <n v="0"/>
    <n v="11"/>
    <n v="0"/>
    <n v="589"/>
    <n v="323"/>
    <n v="820"/>
    <n v="5"/>
    <n v="6"/>
    <n v="0"/>
    <n v="5"/>
    <n v="0"/>
    <n v="5"/>
    <n v="0"/>
    <n v="34"/>
    <n v="14"/>
    <n v="1989"/>
  </r>
  <r>
    <x v="70"/>
    <n v="2019"/>
    <n v="0"/>
    <n v="0"/>
    <n v="0"/>
    <n v="0"/>
    <n v="0"/>
    <n v="0"/>
    <n v="12"/>
    <n v="5"/>
    <n v="1"/>
    <n v="0"/>
    <n v="3"/>
    <n v="0"/>
    <n v="65"/>
    <n v="60"/>
    <n v="158"/>
    <n v="2"/>
    <n v="10"/>
    <n v="0"/>
    <n v="51"/>
    <n v="10"/>
    <n v="2"/>
    <n v="0"/>
    <n v="207"/>
    <n v="56"/>
    <n v="642"/>
  </r>
  <r>
    <x v="71"/>
    <n v="2019"/>
    <n v="0"/>
    <n v="0"/>
    <n v="0"/>
    <n v="0"/>
    <n v="1"/>
    <n v="0"/>
    <n v="7"/>
    <n v="1"/>
    <n v="6"/>
    <n v="0"/>
    <n v="4"/>
    <n v="0"/>
    <n v="15"/>
    <n v="2"/>
    <n v="967"/>
    <n v="2"/>
    <n v="1"/>
    <n v="0"/>
    <n v="94"/>
    <n v="10"/>
    <n v="3"/>
    <n v="0"/>
    <n v="32"/>
    <n v="0"/>
    <n v="1145"/>
  </r>
  <r>
    <x v="72"/>
    <n v="2019"/>
    <n v="0"/>
    <n v="0"/>
    <n v="0"/>
    <n v="0"/>
    <n v="0"/>
    <n v="0"/>
    <n v="0"/>
    <n v="0"/>
    <n v="0"/>
    <n v="0"/>
    <n v="0"/>
    <n v="0"/>
    <n v="0"/>
    <n v="0"/>
    <n v="16"/>
    <n v="0"/>
    <n v="0"/>
    <n v="0"/>
    <n v="0"/>
    <n v="0"/>
    <n v="0"/>
    <n v="0"/>
    <n v="0"/>
    <n v="0"/>
    <n v="16"/>
  </r>
  <r>
    <x v="73"/>
    <n v="2019"/>
    <n v="0"/>
    <n v="0"/>
    <n v="0"/>
    <n v="0"/>
    <n v="0"/>
    <n v="0"/>
    <n v="0"/>
    <n v="0"/>
    <n v="0"/>
    <n v="0"/>
    <n v="0"/>
    <n v="0"/>
    <n v="0"/>
    <n v="0"/>
    <n v="432"/>
    <n v="1"/>
    <n v="0"/>
    <n v="0"/>
    <n v="0"/>
    <n v="0"/>
    <n v="0"/>
    <n v="0"/>
    <n v="0"/>
    <n v="0"/>
    <n v="433"/>
  </r>
  <r>
    <x v="74"/>
    <n v="2019"/>
    <n v="0"/>
    <n v="0"/>
    <n v="0"/>
    <n v="0"/>
    <n v="0"/>
    <n v="0"/>
    <n v="0"/>
    <n v="0"/>
    <n v="0"/>
    <n v="0"/>
    <n v="0"/>
    <n v="0"/>
    <n v="0"/>
    <n v="0"/>
    <n v="432"/>
    <n v="1"/>
    <n v="0"/>
    <n v="0"/>
    <n v="0"/>
    <n v="0"/>
    <n v="0"/>
    <n v="0"/>
    <n v="0"/>
    <n v="0"/>
    <n v="433"/>
  </r>
  <r>
    <x v="75"/>
    <n v="2019"/>
    <n v="0"/>
    <n v="0"/>
    <n v="0"/>
    <n v="0"/>
    <n v="79"/>
    <n v="1"/>
    <n v="6"/>
    <n v="0"/>
    <n v="0"/>
    <n v="0"/>
    <n v="0"/>
    <n v="0"/>
    <n v="0"/>
    <n v="0"/>
    <n v="700"/>
    <n v="13"/>
    <n v="2"/>
    <n v="0"/>
    <n v="79"/>
    <n v="7"/>
    <n v="39"/>
    <n v="4"/>
    <n v="213"/>
    <n v="122"/>
    <n v="1265"/>
  </r>
  <r>
    <x v="76"/>
    <n v="2019"/>
    <n v="0"/>
    <n v="0"/>
    <n v="0"/>
    <n v="0"/>
    <n v="0"/>
    <n v="0"/>
    <n v="0"/>
    <n v="0"/>
    <n v="0"/>
    <n v="0"/>
    <n v="0"/>
    <n v="0"/>
    <n v="0"/>
    <n v="0"/>
    <n v="95"/>
    <n v="0"/>
    <n v="0"/>
    <n v="0"/>
    <n v="0"/>
    <n v="0"/>
    <n v="0"/>
    <n v="0"/>
    <n v="0"/>
    <n v="0"/>
    <n v="95"/>
  </r>
  <r>
    <x v="77"/>
    <n v="2019"/>
    <n v="0"/>
    <n v="0"/>
    <n v="0"/>
    <n v="0"/>
    <n v="0"/>
    <n v="0"/>
    <n v="1"/>
    <n v="0"/>
    <n v="0"/>
    <n v="0"/>
    <n v="0"/>
    <n v="0"/>
    <n v="0"/>
    <n v="0"/>
    <n v="182"/>
    <n v="1"/>
    <n v="2"/>
    <n v="0"/>
    <n v="0"/>
    <n v="0"/>
    <n v="1"/>
    <n v="0"/>
    <n v="0"/>
    <n v="0"/>
    <n v="187"/>
  </r>
  <r>
    <x v="78"/>
    <n v="2019"/>
    <n v="0"/>
    <n v="0"/>
    <n v="0"/>
    <n v="0"/>
    <n v="9"/>
    <n v="0"/>
    <n v="0"/>
    <n v="0"/>
    <n v="0"/>
    <n v="0"/>
    <n v="0"/>
    <n v="0"/>
    <n v="0"/>
    <n v="0"/>
    <n v="1492"/>
    <n v="6"/>
    <n v="15"/>
    <n v="0"/>
    <n v="93"/>
    <n v="17"/>
    <n v="5"/>
    <n v="1"/>
    <n v="1197"/>
    <n v="1403"/>
    <n v="4238"/>
  </r>
  <r>
    <x v="79"/>
    <n v="2019"/>
    <n v="0"/>
    <n v="0"/>
    <n v="0"/>
    <n v="0"/>
    <n v="1"/>
    <n v="0"/>
    <n v="0"/>
    <n v="0"/>
    <n v="0"/>
    <n v="0"/>
    <n v="0"/>
    <n v="0"/>
    <n v="0"/>
    <n v="0"/>
    <n v="10"/>
    <n v="0"/>
    <n v="0"/>
    <n v="0"/>
    <n v="0"/>
    <n v="0"/>
    <n v="0"/>
    <n v="0"/>
    <n v="0"/>
    <n v="0"/>
    <n v="11"/>
  </r>
  <r>
    <x v="80"/>
    <n v="2019"/>
    <n v="0"/>
    <n v="0"/>
    <n v="0"/>
    <n v="0"/>
    <n v="0"/>
    <n v="0"/>
    <n v="0"/>
    <n v="0"/>
    <n v="0"/>
    <n v="0"/>
    <n v="0"/>
    <n v="0"/>
    <n v="0"/>
    <n v="0"/>
    <n v="23"/>
    <n v="0"/>
    <n v="0"/>
    <n v="0"/>
    <n v="0"/>
    <n v="0"/>
    <n v="0"/>
    <n v="0"/>
    <n v="0"/>
    <n v="0"/>
    <n v="23"/>
  </r>
  <r>
    <x v="81"/>
    <n v="2019"/>
    <n v="0"/>
    <n v="0"/>
    <n v="0"/>
    <n v="0"/>
    <n v="9"/>
    <n v="0"/>
    <n v="4"/>
    <n v="1"/>
    <n v="12"/>
    <n v="4"/>
    <n v="0"/>
    <n v="0"/>
    <n v="3"/>
    <n v="0"/>
    <n v="48"/>
    <n v="1"/>
    <n v="12"/>
    <n v="0"/>
    <n v="58"/>
    <n v="11"/>
    <n v="21"/>
    <n v="7"/>
    <n v="17"/>
    <n v="0"/>
    <n v="208"/>
  </r>
  <r>
    <x v="82"/>
    <n v="2019"/>
    <n v="0"/>
    <n v="0"/>
    <n v="0"/>
    <n v="0"/>
    <n v="46"/>
    <n v="12"/>
    <n v="694"/>
    <n v="204"/>
    <n v="151"/>
    <n v="6"/>
    <n v="46"/>
    <n v="0"/>
    <n v="770"/>
    <n v="289"/>
    <n v="1896"/>
    <n v="209"/>
    <n v="156"/>
    <n v="1"/>
    <n v="3856"/>
    <n v="609"/>
    <n v="581"/>
    <n v="97"/>
    <n v="5486"/>
    <n v="2045"/>
    <n v="17154"/>
  </r>
  <r>
    <x v="83"/>
    <n v="2019"/>
    <n v="0"/>
    <n v="0"/>
    <n v="0"/>
    <n v="0"/>
    <n v="0"/>
    <n v="0"/>
    <n v="0"/>
    <n v="0"/>
    <n v="0"/>
    <n v="0"/>
    <n v="0"/>
    <n v="0"/>
    <n v="0"/>
    <n v="0"/>
    <n v="282"/>
    <n v="0"/>
    <n v="0"/>
    <n v="0"/>
    <n v="0"/>
    <n v="0"/>
    <n v="1"/>
    <n v="0"/>
    <n v="6"/>
    <n v="0"/>
    <n v="289"/>
  </r>
  <r>
    <x v="84"/>
    <n v="2019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4"/>
  </r>
  <r>
    <x v="85"/>
    <n v="2019"/>
    <n v="0"/>
    <n v="0"/>
    <n v="0"/>
    <n v="0"/>
    <n v="0"/>
    <n v="0"/>
    <n v="2"/>
    <n v="0"/>
    <n v="0"/>
    <n v="0"/>
    <n v="0"/>
    <n v="0"/>
    <n v="0"/>
    <n v="0"/>
    <n v="431"/>
    <n v="2"/>
    <n v="2"/>
    <n v="0"/>
    <n v="75"/>
    <n v="66"/>
    <n v="4"/>
    <n v="0"/>
    <n v="0"/>
    <n v="0"/>
    <n v="582"/>
  </r>
  <r>
    <x v="86"/>
    <n v="2019"/>
    <n v="0"/>
    <n v="0"/>
    <n v="0"/>
    <n v="0"/>
    <n v="2"/>
    <n v="0"/>
    <n v="0"/>
    <n v="0"/>
    <n v="0"/>
    <n v="0"/>
    <n v="0"/>
    <n v="0"/>
    <n v="0"/>
    <n v="0"/>
    <n v="78"/>
    <n v="0"/>
    <n v="2"/>
    <n v="0"/>
    <n v="13"/>
    <n v="0"/>
    <n v="9"/>
    <n v="0"/>
    <n v="2"/>
    <n v="0"/>
    <n v="106"/>
  </r>
  <r>
    <x v="87"/>
    <n v="2019"/>
    <n v="0"/>
    <n v="0"/>
    <n v="0"/>
    <n v="0"/>
    <n v="0"/>
    <n v="0"/>
    <n v="0"/>
    <n v="0"/>
    <n v="0"/>
    <n v="0"/>
    <n v="0"/>
    <n v="0"/>
    <n v="0"/>
    <n v="0"/>
    <n v="560"/>
    <n v="1"/>
    <n v="13"/>
    <n v="0"/>
    <n v="380"/>
    <n v="341"/>
    <n v="2"/>
    <n v="0"/>
    <n v="114"/>
    <n v="19"/>
    <n v="1430"/>
  </r>
  <r>
    <x v="88"/>
    <n v="2019"/>
    <n v="0"/>
    <n v="0"/>
    <n v="0"/>
    <n v="0"/>
    <n v="0"/>
    <n v="0"/>
    <n v="0"/>
    <n v="0"/>
    <n v="0"/>
    <n v="0"/>
    <n v="0"/>
    <n v="0"/>
    <n v="0"/>
    <n v="0"/>
    <n v="221"/>
    <n v="0"/>
    <n v="0"/>
    <n v="0"/>
    <n v="0"/>
    <n v="0"/>
    <n v="2"/>
    <n v="0"/>
    <n v="0"/>
    <n v="0"/>
    <n v="223"/>
  </r>
  <r>
    <x v="89"/>
    <n v="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"/>
  </r>
  <r>
    <x v="90"/>
    <n v="2019"/>
    <n v="0"/>
    <n v="0"/>
    <n v="0"/>
    <n v="0"/>
    <n v="0"/>
    <n v="0"/>
    <n v="0"/>
    <n v="0"/>
    <n v="0"/>
    <n v="0"/>
    <n v="0"/>
    <n v="0"/>
    <n v="0"/>
    <n v="0"/>
    <n v="290"/>
    <n v="3"/>
    <n v="0"/>
    <n v="0"/>
    <n v="0"/>
    <n v="0"/>
    <n v="0"/>
    <n v="0"/>
    <n v="0"/>
    <n v="0"/>
    <n v="293"/>
  </r>
  <r>
    <x v="91"/>
    <n v="2019"/>
    <n v="0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6"/>
  </r>
  <r>
    <x v="92"/>
    <n v="2019"/>
    <n v="0"/>
    <n v="0"/>
    <n v="0"/>
    <n v="0"/>
    <n v="0"/>
    <n v="0"/>
    <n v="6"/>
    <n v="0"/>
    <n v="12"/>
    <n v="0"/>
    <n v="0"/>
    <n v="0"/>
    <n v="0"/>
    <n v="0"/>
    <n v="1323"/>
    <n v="38"/>
    <n v="24"/>
    <n v="0"/>
    <n v="2620"/>
    <n v="395"/>
    <n v="990"/>
    <n v="139"/>
    <n v="24"/>
    <n v="2"/>
    <n v="5573"/>
  </r>
  <r>
    <x v="93"/>
    <n v="2019"/>
    <n v="0"/>
    <n v="0"/>
    <n v="0"/>
    <n v="0"/>
    <n v="0"/>
    <n v="0"/>
    <n v="0"/>
    <n v="0"/>
    <n v="0"/>
    <n v="0"/>
    <n v="0"/>
    <n v="0"/>
    <n v="0"/>
    <n v="0"/>
    <n v="15"/>
    <n v="0"/>
    <n v="0"/>
    <n v="0"/>
    <n v="0"/>
    <n v="0"/>
    <n v="0"/>
    <n v="0"/>
    <n v="0"/>
    <n v="0"/>
    <n v="15"/>
  </r>
  <r>
    <x v="94"/>
    <n v="2019"/>
    <n v="0"/>
    <n v="0"/>
    <n v="0"/>
    <n v="0"/>
    <n v="0"/>
    <n v="0"/>
    <n v="0"/>
    <n v="0"/>
    <n v="0"/>
    <n v="0"/>
    <n v="0"/>
    <n v="0"/>
    <n v="0"/>
    <n v="0"/>
    <n v="598"/>
    <n v="1"/>
    <n v="0"/>
    <n v="0"/>
    <n v="0"/>
    <n v="0"/>
    <n v="0"/>
    <n v="0"/>
    <n v="0"/>
    <n v="0"/>
    <n v="599"/>
  </r>
  <r>
    <x v="95"/>
    <n v="2019"/>
    <n v="0"/>
    <n v="0"/>
    <n v="0"/>
    <n v="0"/>
    <n v="0"/>
    <n v="0"/>
    <n v="11"/>
    <n v="3"/>
    <n v="18"/>
    <n v="9"/>
    <n v="2"/>
    <n v="0"/>
    <n v="7"/>
    <n v="0"/>
    <n v="771"/>
    <n v="30"/>
    <n v="16"/>
    <n v="0"/>
    <n v="209"/>
    <n v="8"/>
    <n v="116"/>
    <n v="1"/>
    <n v="32"/>
    <n v="1"/>
    <n v="1234"/>
  </r>
  <r>
    <x v="96"/>
    <n v="2019"/>
    <n v="0"/>
    <n v="0"/>
    <n v="0"/>
    <n v="0"/>
    <n v="2"/>
    <n v="0"/>
    <n v="2"/>
    <n v="0"/>
    <n v="0"/>
    <n v="0"/>
    <n v="0"/>
    <n v="0"/>
    <n v="0"/>
    <n v="3"/>
    <n v="6"/>
    <n v="1"/>
    <n v="0"/>
    <n v="0"/>
    <n v="0"/>
    <n v="0"/>
    <n v="1"/>
    <n v="0"/>
    <n v="3"/>
    <n v="3"/>
    <n v="21"/>
  </r>
  <r>
    <x v="97"/>
    <n v="2019"/>
    <n v="0"/>
    <n v="0"/>
    <n v="0"/>
    <n v="0"/>
    <n v="1"/>
    <n v="0"/>
    <n v="16"/>
    <n v="0"/>
    <n v="7"/>
    <n v="0"/>
    <n v="0"/>
    <n v="0"/>
    <n v="0"/>
    <n v="0"/>
    <n v="688"/>
    <n v="113"/>
    <n v="21"/>
    <n v="0"/>
    <n v="190"/>
    <n v="29"/>
    <n v="284"/>
    <n v="8"/>
    <n v="347"/>
    <n v="140"/>
    <n v="1844"/>
  </r>
  <r>
    <x v="98"/>
    <n v="2019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32"/>
    <n v="0"/>
    <n v="1"/>
    <n v="0"/>
    <n v="6"/>
    <n v="0"/>
    <n v="41"/>
  </r>
  <r>
    <x v="99"/>
    <n v="2019"/>
    <n v="0"/>
    <n v="0"/>
    <n v="0"/>
    <n v="0"/>
    <n v="12"/>
    <n v="1"/>
    <n v="0"/>
    <n v="0"/>
    <n v="8"/>
    <n v="0"/>
    <n v="0"/>
    <n v="0"/>
    <n v="0"/>
    <n v="0"/>
    <n v="499"/>
    <n v="3"/>
    <n v="26"/>
    <n v="0"/>
    <n v="566"/>
    <n v="77"/>
    <n v="506"/>
    <n v="160"/>
    <n v="176"/>
    <n v="8"/>
    <n v="2042"/>
  </r>
  <r>
    <x v="100"/>
    <n v="2019"/>
    <n v="0"/>
    <n v="0"/>
    <n v="0"/>
    <n v="0"/>
    <n v="0"/>
    <n v="0"/>
    <n v="28"/>
    <n v="1"/>
    <n v="4"/>
    <n v="0"/>
    <n v="1"/>
    <n v="0"/>
    <n v="0"/>
    <n v="0"/>
    <n v="2886"/>
    <n v="14"/>
    <n v="26"/>
    <n v="0"/>
    <n v="692"/>
    <n v="29"/>
    <n v="212"/>
    <n v="4"/>
    <n v="10"/>
    <n v="0"/>
    <n v="3907"/>
  </r>
  <r>
    <x v="101"/>
    <n v="2019"/>
    <n v="0"/>
    <n v="0"/>
    <n v="0"/>
    <n v="0"/>
    <n v="0"/>
    <n v="0"/>
    <n v="0"/>
    <n v="0"/>
    <n v="0"/>
    <n v="0"/>
    <n v="0"/>
    <n v="0"/>
    <n v="0"/>
    <n v="0"/>
    <n v="3558"/>
    <n v="36"/>
    <n v="1"/>
    <n v="0"/>
    <n v="0"/>
    <n v="0"/>
    <n v="1"/>
    <n v="0"/>
    <n v="0"/>
    <n v="0"/>
    <n v="3596"/>
  </r>
  <r>
    <x v="102"/>
    <n v="2019"/>
    <n v="0"/>
    <n v="0"/>
    <n v="0"/>
    <n v="0"/>
    <n v="3"/>
    <n v="0"/>
    <n v="3"/>
    <n v="1"/>
    <n v="1"/>
    <n v="0"/>
    <n v="0"/>
    <n v="0"/>
    <n v="2"/>
    <n v="0"/>
    <n v="20"/>
    <n v="0"/>
    <n v="0"/>
    <n v="0"/>
    <n v="0"/>
    <n v="0"/>
    <n v="0"/>
    <n v="0"/>
    <n v="6"/>
    <n v="2"/>
    <n v="38"/>
  </r>
  <r>
    <x v="103"/>
    <n v="2019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3"/>
  </r>
  <r>
    <x v="104"/>
    <n v="2019"/>
    <n v="0"/>
    <n v="0"/>
    <n v="0"/>
    <n v="0"/>
    <n v="0"/>
    <n v="0"/>
    <n v="0"/>
    <n v="0"/>
    <n v="3"/>
    <n v="0"/>
    <n v="0"/>
    <n v="0"/>
    <n v="0"/>
    <n v="0"/>
    <n v="369"/>
    <n v="14"/>
    <n v="0"/>
    <n v="0"/>
    <n v="0"/>
    <n v="0"/>
    <n v="5"/>
    <n v="0"/>
    <n v="0"/>
    <n v="0"/>
    <n v="391"/>
  </r>
  <r>
    <x v="105"/>
    <n v="2019"/>
    <n v="0"/>
    <n v="0"/>
    <n v="0"/>
    <n v="0"/>
    <n v="0"/>
    <n v="0"/>
    <n v="0"/>
    <n v="0"/>
    <n v="0"/>
    <n v="0"/>
    <n v="0"/>
    <n v="0"/>
    <n v="0"/>
    <n v="0"/>
    <n v="30"/>
    <n v="0"/>
    <n v="0"/>
    <n v="0"/>
    <n v="0"/>
    <n v="0"/>
    <n v="0"/>
    <n v="0"/>
    <n v="0"/>
    <n v="0"/>
    <n v="30"/>
  </r>
  <r>
    <x v="106"/>
    <n v="2019"/>
    <n v="0"/>
    <n v="0"/>
    <n v="0"/>
    <n v="0"/>
    <n v="0"/>
    <n v="0"/>
    <n v="0"/>
    <n v="0"/>
    <n v="0"/>
    <n v="0"/>
    <n v="0"/>
    <n v="0"/>
    <n v="0"/>
    <n v="0"/>
    <n v="24"/>
    <n v="0"/>
    <n v="0"/>
    <n v="0"/>
    <n v="0"/>
    <n v="0"/>
    <n v="0"/>
    <n v="0"/>
    <n v="0"/>
    <n v="0"/>
    <n v="24"/>
  </r>
  <r>
    <x v="107"/>
    <n v="2019"/>
    <n v="0"/>
    <n v="0"/>
    <n v="0"/>
    <n v="0"/>
    <n v="1"/>
    <n v="0"/>
    <n v="3"/>
    <n v="1"/>
    <n v="11"/>
    <n v="0"/>
    <n v="0"/>
    <n v="0"/>
    <n v="0"/>
    <n v="0"/>
    <n v="1409"/>
    <n v="2"/>
    <n v="106"/>
    <n v="0"/>
    <n v="666"/>
    <n v="133"/>
    <n v="119"/>
    <n v="8"/>
    <n v="3"/>
    <n v="0"/>
    <n v="2462"/>
  </r>
  <r>
    <x v="108"/>
    <n v="2019"/>
    <n v="0"/>
    <n v="0"/>
    <n v="0"/>
    <n v="0"/>
    <n v="0"/>
    <n v="0"/>
    <n v="2"/>
    <n v="0"/>
    <n v="3"/>
    <n v="0"/>
    <n v="0"/>
    <n v="0"/>
    <n v="0"/>
    <n v="0"/>
    <n v="2530"/>
    <n v="8"/>
    <n v="0"/>
    <n v="0"/>
    <n v="0"/>
    <n v="0"/>
    <n v="14"/>
    <n v="0"/>
    <n v="0"/>
    <n v="0"/>
    <n v="2557"/>
  </r>
  <r>
    <x v="109"/>
    <n v="2019"/>
    <n v="0"/>
    <n v="0"/>
    <n v="652"/>
    <n v="2985"/>
    <n v="0"/>
    <n v="0"/>
    <n v="0"/>
    <n v="0"/>
    <n v="0"/>
    <n v="0"/>
    <n v="0"/>
    <n v="0"/>
    <n v="0"/>
    <n v="0"/>
    <n v="1"/>
    <n v="0"/>
    <n v="12"/>
    <n v="0"/>
    <n v="894"/>
    <n v="52"/>
    <n v="148"/>
    <n v="12"/>
    <n v="6"/>
    <n v="0"/>
    <n v="4762"/>
  </r>
  <r>
    <x v="110"/>
    <n v="2019"/>
    <n v="0"/>
    <n v="0"/>
    <n v="0"/>
    <n v="0"/>
    <n v="17"/>
    <n v="0"/>
    <n v="7"/>
    <n v="0"/>
    <n v="10"/>
    <n v="1"/>
    <n v="0"/>
    <n v="0"/>
    <n v="0"/>
    <n v="0"/>
    <n v="1026"/>
    <n v="2"/>
    <n v="60"/>
    <n v="0"/>
    <n v="598"/>
    <n v="110"/>
    <n v="21"/>
    <n v="38"/>
    <n v="677"/>
    <n v="192"/>
    <n v="2759"/>
  </r>
  <r>
    <x v="111"/>
    <n v="2019"/>
    <n v="0"/>
    <n v="0"/>
    <n v="0"/>
    <n v="0"/>
    <n v="0"/>
    <n v="0"/>
    <n v="0"/>
    <n v="0"/>
    <n v="0"/>
    <n v="0"/>
    <n v="0"/>
    <n v="0"/>
    <n v="0"/>
    <n v="0"/>
    <n v="3076"/>
    <n v="8"/>
    <n v="0"/>
    <n v="0"/>
    <n v="0"/>
    <n v="0"/>
    <n v="3"/>
    <n v="0"/>
    <n v="0"/>
    <n v="0"/>
    <n v="3087"/>
  </r>
  <r>
    <x v="112"/>
    <n v="2019"/>
    <n v="0"/>
    <n v="0"/>
    <n v="0"/>
    <n v="0"/>
    <n v="0"/>
    <n v="0"/>
    <n v="1"/>
    <n v="0"/>
    <n v="2"/>
    <n v="1"/>
    <n v="0"/>
    <n v="0"/>
    <n v="0"/>
    <n v="0"/>
    <n v="1204"/>
    <n v="75"/>
    <n v="0"/>
    <n v="0"/>
    <n v="3"/>
    <n v="0"/>
    <n v="16"/>
    <n v="1"/>
    <n v="0"/>
    <n v="0"/>
    <n v="1303"/>
  </r>
  <r>
    <x v="113"/>
    <n v="2019"/>
    <n v="0"/>
    <n v="0"/>
    <n v="0"/>
    <n v="0"/>
    <n v="0"/>
    <n v="0"/>
    <n v="6"/>
    <n v="0"/>
    <n v="0"/>
    <n v="0"/>
    <n v="0"/>
    <n v="0"/>
    <n v="0"/>
    <n v="0"/>
    <n v="480"/>
    <n v="2"/>
    <n v="0"/>
    <n v="0"/>
    <n v="0"/>
    <n v="0"/>
    <n v="10"/>
    <n v="0"/>
    <n v="0"/>
    <n v="0"/>
    <n v="498"/>
  </r>
  <r>
    <x v="114"/>
    <n v="2019"/>
    <n v="0"/>
    <n v="0"/>
    <n v="0"/>
    <n v="0"/>
    <n v="0"/>
    <n v="0"/>
    <n v="0"/>
    <n v="0"/>
    <n v="1"/>
    <n v="0"/>
    <n v="0"/>
    <n v="0"/>
    <n v="0"/>
    <n v="0"/>
    <n v="14"/>
    <n v="0"/>
    <n v="0"/>
    <n v="0"/>
    <n v="0"/>
    <n v="0"/>
    <n v="0"/>
    <n v="0"/>
    <n v="0"/>
    <n v="0"/>
    <n v="15"/>
  </r>
  <r>
    <x v="115"/>
    <n v="2019"/>
    <n v="0"/>
    <n v="0"/>
    <n v="0"/>
    <n v="0"/>
    <n v="3"/>
    <n v="0"/>
    <n v="8"/>
    <n v="0"/>
    <n v="1"/>
    <n v="0"/>
    <n v="0"/>
    <n v="0"/>
    <n v="10"/>
    <n v="0"/>
    <n v="320"/>
    <n v="3"/>
    <n v="19"/>
    <n v="0"/>
    <n v="9"/>
    <n v="0"/>
    <n v="9"/>
    <n v="1"/>
    <n v="38"/>
    <n v="67"/>
    <n v="488"/>
  </r>
  <r>
    <x v="116"/>
    <n v="2019"/>
    <n v="0"/>
    <n v="0"/>
    <n v="0"/>
    <n v="0"/>
    <n v="0"/>
    <n v="0"/>
    <n v="0"/>
    <n v="0"/>
    <n v="0"/>
    <n v="0"/>
    <n v="0"/>
    <n v="0"/>
    <n v="0"/>
    <n v="0"/>
    <n v="592"/>
    <n v="2"/>
    <n v="7"/>
    <n v="0"/>
    <n v="145"/>
    <n v="26"/>
    <n v="0"/>
    <n v="0"/>
    <n v="951"/>
    <n v="261"/>
    <n v="1984"/>
  </r>
  <r>
    <x v="117"/>
    <n v="2019"/>
    <n v="0"/>
    <n v="0"/>
    <n v="0"/>
    <n v="0"/>
    <n v="0"/>
    <n v="0"/>
    <n v="0"/>
    <n v="0"/>
    <n v="1"/>
    <n v="0"/>
    <n v="0"/>
    <n v="0"/>
    <n v="0"/>
    <n v="0"/>
    <n v="34"/>
    <n v="0"/>
    <n v="0"/>
    <n v="0"/>
    <n v="0"/>
    <n v="0"/>
    <n v="0"/>
    <n v="0"/>
    <n v="0"/>
    <n v="0"/>
    <n v="35"/>
  </r>
  <r>
    <x v="118"/>
    <n v="2019"/>
    <n v="0"/>
    <n v="0"/>
    <n v="0"/>
    <n v="0"/>
    <n v="0"/>
    <n v="0"/>
    <n v="0"/>
    <n v="0"/>
    <n v="0"/>
    <n v="0"/>
    <n v="0"/>
    <n v="0"/>
    <n v="0"/>
    <n v="0"/>
    <n v="74"/>
    <n v="2"/>
    <n v="0"/>
    <n v="0"/>
    <n v="0"/>
    <n v="0"/>
    <n v="0"/>
    <n v="0"/>
    <n v="0"/>
    <n v="0"/>
    <n v="76"/>
  </r>
  <r>
    <x v="119"/>
    <n v="2019"/>
    <n v="0"/>
    <n v="0"/>
    <n v="0"/>
    <n v="0"/>
    <n v="9"/>
    <n v="0"/>
    <n v="54"/>
    <n v="1"/>
    <n v="19"/>
    <n v="0"/>
    <n v="0"/>
    <n v="0"/>
    <n v="0"/>
    <n v="0"/>
    <n v="1996"/>
    <n v="30"/>
    <n v="19"/>
    <n v="0"/>
    <n v="536"/>
    <n v="83"/>
    <n v="246"/>
    <n v="5"/>
    <n v="4"/>
    <n v="1"/>
    <n v="3003"/>
  </r>
  <r>
    <x v="120"/>
    <n v="2019"/>
    <n v="0"/>
    <n v="0"/>
    <n v="0"/>
    <n v="0"/>
    <n v="0"/>
    <n v="0"/>
    <n v="0"/>
    <n v="0"/>
    <n v="0"/>
    <n v="0"/>
    <n v="0"/>
    <n v="0"/>
    <n v="0"/>
    <n v="0"/>
    <n v="405"/>
    <n v="1"/>
    <n v="0"/>
    <n v="0"/>
    <n v="0"/>
    <n v="0"/>
    <n v="0"/>
    <n v="0"/>
    <n v="0"/>
    <n v="0"/>
    <n v="406"/>
  </r>
  <r>
    <x v="121"/>
    <n v="2019"/>
    <n v="0"/>
    <n v="0"/>
    <n v="0"/>
    <n v="0"/>
    <n v="0"/>
    <n v="0"/>
    <n v="0"/>
    <n v="0"/>
    <n v="0"/>
    <n v="0"/>
    <n v="0"/>
    <n v="0"/>
    <n v="0"/>
    <n v="0"/>
    <n v="318"/>
    <n v="0"/>
    <n v="0"/>
    <n v="0"/>
    <n v="0"/>
    <n v="0"/>
    <n v="0"/>
    <n v="0"/>
    <n v="0"/>
    <n v="0"/>
    <n v="318"/>
  </r>
  <r>
    <x v="122"/>
    <n v="2019"/>
    <n v="0"/>
    <n v="0"/>
    <n v="0"/>
    <n v="0"/>
    <n v="0"/>
    <n v="0"/>
    <n v="0"/>
    <n v="0"/>
    <n v="0"/>
    <n v="0"/>
    <n v="0"/>
    <n v="0"/>
    <n v="0"/>
    <n v="0"/>
    <n v="192"/>
    <n v="0"/>
    <n v="0"/>
    <n v="0"/>
    <n v="0"/>
    <n v="0"/>
    <n v="0"/>
    <n v="0"/>
    <n v="0"/>
    <n v="0"/>
    <n v="192"/>
  </r>
  <r>
    <x v="123"/>
    <n v="2019"/>
    <n v="0"/>
    <n v="0"/>
    <n v="0"/>
    <n v="0"/>
    <n v="0"/>
    <n v="0"/>
    <n v="0"/>
    <n v="0"/>
    <n v="0"/>
    <n v="0"/>
    <n v="0"/>
    <n v="0"/>
    <n v="0"/>
    <n v="0"/>
    <n v="219"/>
    <n v="0"/>
    <n v="0"/>
    <n v="0"/>
    <n v="0"/>
    <n v="0"/>
    <n v="0"/>
    <n v="0"/>
    <n v="0"/>
    <n v="0"/>
    <n v="219"/>
  </r>
  <r>
    <x v="124"/>
    <n v="2019"/>
    <n v="0"/>
    <n v="0"/>
    <n v="0"/>
    <n v="0"/>
    <n v="0"/>
    <n v="0"/>
    <n v="0"/>
    <n v="0"/>
    <n v="0"/>
    <n v="0"/>
    <n v="0"/>
    <n v="0"/>
    <n v="0"/>
    <n v="0"/>
    <n v="39"/>
    <n v="0"/>
    <n v="0"/>
    <n v="0"/>
    <n v="0"/>
    <n v="0"/>
    <n v="0"/>
    <n v="0"/>
    <n v="0"/>
    <n v="0"/>
    <n v="39"/>
  </r>
  <r>
    <x v="125"/>
    <n v="2019"/>
    <n v="0"/>
    <n v="0"/>
    <n v="0"/>
    <n v="0"/>
    <n v="18"/>
    <n v="5"/>
    <n v="162"/>
    <n v="103"/>
    <n v="81"/>
    <n v="2"/>
    <n v="0"/>
    <n v="1"/>
    <n v="39"/>
    <n v="58"/>
    <n v="1297"/>
    <n v="160"/>
    <n v="0"/>
    <n v="0"/>
    <n v="7"/>
    <n v="9"/>
    <n v="26"/>
    <n v="1"/>
    <n v="2"/>
    <n v="0"/>
    <n v="1971"/>
  </r>
  <r>
    <x v="126"/>
    <n v="2019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3"/>
    <n v="0"/>
    <n v="0"/>
    <n v="0"/>
    <n v="0"/>
    <n v="0"/>
    <n v="4"/>
  </r>
  <r>
    <x v="127"/>
    <n v="2019"/>
    <n v="0"/>
    <n v="0"/>
    <n v="0"/>
    <n v="0"/>
    <n v="14"/>
    <n v="1"/>
    <n v="0"/>
    <n v="0"/>
    <n v="0"/>
    <n v="0"/>
    <n v="0"/>
    <n v="0"/>
    <n v="1"/>
    <n v="0"/>
    <n v="558"/>
    <n v="21"/>
    <n v="0"/>
    <n v="0"/>
    <n v="337"/>
    <n v="119"/>
    <n v="3"/>
    <n v="0"/>
    <n v="9"/>
    <n v="0"/>
    <n v="1063"/>
  </r>
  <r>
    <x v="128"/>
    <n v="2019"/>
    <n v="0"/>
    <n v="0"/>
    <n v="0"/>
    <n v="0"/>
    <n v="0"/>
    <n v="0"/>
    <n v="0"/>
    <n v="0"/>
    <n v="1"/>
    <n v="3"/>
    <n v="0"/>
    <n v="0"/>
    <n v="1"/>
    <n v="0"/>
    <n v="1065"/>
    <n v="2"/>
    <n v="0"/>
    <n v="0"/>
    <n v="0"/>
    <n v="0"/>
    <n v="0"/>
    <n v="0"/>
    <n v="1"/>
    <n v="0"/>
    <n v="1073"/>
  </r>
  <r>
    <x v="129"/>
    <n v="2019"/>
    <n v="0"/>
    <n v="0"/>
    <n v="0"/>
    <n v="0"/>
    <n v="0"/>
    <n v="0"/>
    <n v="3"/>
    <n v="0"/>
    <n v="6"/>
    <n v="0"/>
    <n v="0"/>
    <n v="0"/>
    <n v="0"/>
    <n v="0"/>
    <n v="1994"/>
    <n v="6"/>
    <n v="0"/>
    <n v="0"/>
    <n v="16"/>
    <n v="0"/>
    <n v="14"/>
    <n v="0"/>
    <n v="1"/>
    <n v="0"/>
    <n v="2040"/>
  </r>
  <r>
    <x v="130"/>
    <n v="2019"/>
    <n v="0"/>
    <n v="0"/>
    <n v="0"/>
    <n v="0"/>
    <n v="0"/>
    <n v="0"/>
    <n v="0"/>
    <n v="0"/>
    <n v="0"/>
    <n v="0"/>
    <n v="0"/>
    <n v="0"/>
    <n v="0"/>
    <n v="0"/>
    <n v="107"/>
    <n v="1"/>
    <n v="4"/>
    <n v="0"/>
    <n v="52"/>
    <n v="9"/>
    <n v="5"/>
    <n v="0"/>
    <n v="39"/>
    <n v="0"/>
    <n v="217"/>
  </r>
  <r>
    <x v="131"/>
    <n v="2019"/>
    <n v="0"/>
    <n v="0"/>
    <n v="0"/>
    <n v="0"/>
    <n v="6"/>
    <n v="0"/>
    <n v="0"/>
    <n v="0"/>
    <n v="0"/>
    <n v="0"/>
    <n v="0"/>
    <n v="0"/>
    <n v="0"/>
    <n v="0"/>
    <n v="6"/>
    <n v="0"/>
    <n v="1605"/>
    <n v="0"/>
    <n v="617"/>
    <n v="525"/>
    <n v="66"/>
    <n v="47"/>
    <n v="3902"/>
    <n v="3953"/>
    <n v="10727"/>
  </r>
  <r>
    <x v="132"/>
    <n v="2019"/>
    <n v="0"/>
    <n v="0"/>
    <n v="0"/>
    <n v="0"/>
    <n v="0"/>
    <n v="0"/>
    <n v="0"/>
    <n v="0"/>
    <n v="0"/>
    <n v="0"/>
    <n v="0"/>
    <n v="0"/>
    <n v="0"/>
    <n v="0"/>
    <n v="376"/>
    <n v="4"/>
    <n v="0"/>
    <n v="0"/>
    <n v="0"/>
    <n v="0"/>
    <n v="0"/>
    <n v="0"/>
    <n v="0"/>
    <n v="0"/>
    <n v="380"/>
  </r>
  <r>
    <x v="133"/>
    <n v="2019"/>
    <n v="0"/>
    <n v="0"/>
    <n v="0"/>
    <n v="0"/>
    <n v="0"/>
    <n v="0"/>
    <n v="0"/>
    <n v="2"/>
    <n v="8"/>
    <n v="0"/>
    <n v="1"/>
    <n v="0"/>
    <n v="1"/>
    <n v="0"/>
    <n v="562"/>
    <n v="1"/>
    <n v="1"/>
    <n v="0"/>
    <n v="7"/>
    <n v="13"/>
    <n v="21"/>
    <n v="7"/>
    <n v="18"/>
    <n v="27"/>
    <n v="669"/>
  </r>
  <r>
    <x v="134"/>
    <n v="2019"/>
    <n v="0"/>
    <n v="0"/>
    <n v="0"/>
    <n v="0"/>
    <n v="0"/>
    <n v="0"/>
    <n v="0"/>
    <n v="0"/>
    <n v="0"/>
    <n v="0"/>
    <n v="0"/>
    <n v="0"/>
    <n v="0"/>
    <n v="0"/>
    <n v="660"/>
    <n v="0"/>
    <n v="0"/>
    <n v="0"/>
    <n v="0"/>
    <n v="0"/>
    <n v="0"/>
    <n v="0"/>
    <n v="0"/>
    <n v="0"/>
    <n v="660"/>
  </r>
  <r>
    <x v="135"/>
    <n v="2019"/>
    <n v="0"/>
    <n v="0"/>
    <n v="0"/>
    <n v="0"/>
    <n v="0"/>
    <n v="0"/>
    <n v="0"/>
    <n v="0"/>
    <n v="0"/>
    <n v="0"/>
    <n v="0"/>
    <n v="0"/>
    <n v="1"/>
    <n v="0"/>
    <n v="62"/>
    <n v="0"/>
    <n v="12"/>
    <n v="0"/>
    <n v="18"/>
    <n v="5"/>
    <n v="0"/>
    <n v="0"/>
    <n v="8"/>
    <n v="1"/>
    <n v="107"/>
  </r>
  <r>
    <x v="136"/>
    <n v="2019"/>
    <n v="0"/>
    <n v="0"/>
    <n v="0"/>
    <n v="0"/>
    <n v="4"/>
    <n v="0"/>
    <n v="329"/>
    <n v="29"/>
    <n v="125"/>
    <n v="36"/>
    <n v="5"/>
    <n v="0"/>
    <n v="7"/>
    <n v="0"/>
    <n v="1667"/>
    <n v="39"/>
    <n v="94"/>
    <n v="10"/>
    <n v="4541"/>
    <n v="3018"/>
    <n v="1544"/>
    <n v="36"/>
    <n v="1673"/>
    <n v="198"/>
    <n v="13355"/>
  </r>
  <r>
    <x v="137"/>
    <n v="2019"/>
    <n v="0"/>
    <n v="0"/>
    <n v="0"/>
    <n v="0"/>
    <n v="0"/>
    <n v="0"/>
    <n v="0"/>
    <n v="0"/>
    <n v="0"/>
    <n v="0"/>
    <n v="0"/>
    <n v="0"/>
    <n v="0"/>
    <n v="0"/>
    <n v="882"/>
    <n v="19"/>
    <n v="0"/>
    <n v="0"/>
    <n v="0"/>
    <n v="0"/>
    <n v="3"/>
    <n v="0"/>
    <n v="0"/>
    <n v="0"/>
    <n v="904"/>
  </r>
  <r>
    <x v="138"/>
    <n v="2019"/>
    <n v="0"/>
    <n v="0"/>
    <n v="0"/>
    <n v="0"/>
    <n v="0"/>
    <n v="0"/>
    <n v="0"/>
    <n v="0"/>
    <n v="0"/>
    <n v="0"/>
    <n v="0"/>
    <n v="0"/>
    <n v="0"/>
    <n v="0"/>
    <n v="963"/>
    <n v="1"/>
    <n v="0"/>
    <n v="0"/>
    <n v="0"/>
    <n v="0"/>
    <n v="0"/>
    <n v="0"/>
    <n v="1"/>
    <n v="0"/>
    <n v="965"/>
  </r>
  <r>
    <x v="139"/>
    <n v="2019"/>
    <n v="0"/>
    <n v="0"/>
    <n v="0"/>
    <n v="0"/>
    <n v="122"/>
    <n v="45"/>
    <n v="0"/>
    <n v="0"/>
    <n v="0"/>
    <n v="0"/>
    <n v="0"/>
    <n v="0"/>
    <n v="0"/>
    <n v="0"/>
    <n v="510"/>
    <n v="2"/>
    <n v="56"/>
    <n v="0"/>
    <n v="727"/>
    <n v="142"/>
    <n v="47"/>
    <n v="4"/>
    <n v="340"/>
    <n v="103"/>
    <n v="2098"/>
  </r>
  <r>
    <x v="140"/>
    <n v="2019"/>
    <n v="0"/>
    <n v="0"/>
    <n v="0"/>
    <n v="0"/>
    <n v="0"/>
    <n v="0"/>
    <n v="0"/>
    <n v="0"/>
    <n v="0"/>
    <n v="0"/>
    <n v="0"/>
    <n v="0"/>
    <n v="0"/>
    <n v="0"/>
    <n v="321"/>
    <n v="0"/>
    <n v="0"/>
    <n v="0"/>
    <n v="0"/>
    <n v="0"/>
    <n v="0"/>
    <n v="0"/>
    <n v="0"/>
    <n v="0"/>
    <n v="321"/>
  </r>
  <r>
    <x v="141"/>
    <n v="2019"/>
    <n v="0"/>
    <n v="0"/>
    <n v="0"/>
    <n v="0"/>
    <n v="0"/>
    <n v="0"/>
    <n v="3"/>
    <n v="0"/>
    <n v="0"/>
    <n v="0"/>
    <n v="0"/>
    <n v="0"/>
    <n v="0"/>
    <n v="0"/>
    <n v="443"/>
    <n v="1"/>
    <n v="16"/>
    <n v="0"/>
    <n v="124"/>
    <n v="79"/>
    <n v="1"/>
    <n v="4"/>
    <n v="193"/>
    <n v="148"/>
    <n v="1012"/>
  </r>
  <r>
    <x v="142"/>
    <n v="2019"/>
    <n v="0"/>
    <n v="0"/>
    <n v="0"/>
    <n v="0"/>
    <n v="0"/>
    <n v="0"/>
    <n v="0"/>
    <n v="0"/>
    <n v="0"/>
    <n v="0"/>
    <n v="0"/>
    <n v="0"/>
    <n v="0"/>
    <n v="0"/>
    <n v="1446"/>
    <n v="1"/>
    <n v="0"/>
    <n v="0"/>
    <n v="0"/>
    <n v="0"/>
    <n v="0"/>
    <n v="0"/>
    <n v="0"/>
    <n v="0"/>
    <n v="1447"/>
  </r>
  <r>
    <x v="143"/>
    <n v="2019"/>
    <n v="0"/>
    <n v="0"/>
    <n v="0"/>
    <n v="0"/>
    <n v="0"/>
    <n v="0"/>
    <n v="0"/>
    <n v="0"/>
    <n v="0"/>
    <n v="0"/>
    <n v="0"/>
    <n v="0"/>
    <n v="0"/>
    <n v="0"/>
    <n v="340"/>
    <n v="0"/>
    <n v="0"/>
    <n v="0"/>
    <n v="0"/>
    <n v="0"/>
    <n v="0"/>
    <n v="0"/>
    <n v="0"/>
    <n v="0"/>
    <n v="340"/>
  </r>
  <r>
    <x v="144"/>
    <n v="2019"/>
    <n v="0"/>
    <n v="0"/>
    <n v="0"/>
    <n v="0"/>
    <n v="0"/>
    <n v="0"/>
    <n v="0"/>
    <n v="0"/>
    <n v="0"/>
    <n v="0"/>
    <n v="0"/>
    <n v="0"/>
    <n v="0"/>
    <n v="0"/>
    <n v="12"/>
    <n v="0"/>
    <n v="0"/>
    <n v="0"/>
    <n v="0"/>
    <n v="0"/>
    <n v="1"/>
    <n v="0"/>
    <n v="11"/>
    <n v="1"/>
    <n v="25"/>
  </r>
  <r>
    <x v="145"/>
    <n v="2019"/>
    <n v="0"/>
    <n v="0"/>
    <n v="0"/>
    <n v="0"/>
    <n v="0"/>
    <n v="0"/>
    <n v="0"/>
    <n v="0"/>
    <n v="0"/>
    <n v="0"/>
    <n v="0"/>
    <n v="0"/>
    <n v="0"/>
    <n v="0"/>
    <n v="108"/>
    <n v="0"/>
    <n v="0"/>
    <n v="0"/>
    <n v="0"/>
    <n v="0"/>
    <n v="0"/>
    <n v="0"/>
    <n v="0"/>
    <n v="0"/>
    <n v="108"/>
  </r>
  <r>
    <x v="146"/>
    <n v="2019"/>
    <n v="0"/>
    <n v="0"/>
    <n v="0"/>
    <n v="0"/>
    <n v="0"/>
    <n v="0"/>
    <n v="0"/>
    <n v="0"/>
    <n v="0"/>
    <n v="0"/>
    <n v="0"/>
    <n v="0"/>
    <n v="0"/>
    <n v="0"/>
    <n v="268"/>
    <n v="1"/>
    <n v="0"/>
    <n v="0"/>
    <n v="0"/>
    <n v="0"/>
    <n v="0"/>
    <n v="0"/>
    <n v="0"/>
    <n v="0"/>
    <n v="269"/>
  </r>
  <r>
    <x v="147"/>
    <n v="2019"/>
    <n v="0"/>
    <n v="0"/>
    <n v="0"/>
    <n v="0"/>
    <n v="0"/>
    <n v="0"/>
    <n v="0"/>
    <n v="0"/>
    <n v="0"/>
    <n v="0"/>
    <n v="0"/>
    <n v="0"/>
    <n v="0"/>
    <n v="0"/>
    <n v="649"/>
    <n v="2"/>
    <n v="4"/>
    <n v="0"/>
    <n v="0"/>
    <n v="0"/>
    <n v="0"/>
    <n v="0"/>
    <n v="4"/>
    <n v="0"/>
    <n v="659"/>
  </r>
  <r>
    <x v="148"/>
    <n v="2019"/>
    <n v="0"/>
    <n v="0"/>
    <n v="0"/>
    <n v="0"/>
    <n v="1"/>
    <n v="0"/>
    <n v="0"/>
    <n v="0"/>
    <n v="0"/>
    <n v="0"/>
    <n v="0"/>
    <n v="0"/>
    <n v="0"/>
    <n v="0"/>
    <n v="736"/>
    <n v="3"/>
    <n v="0"/>
    <n v="0"/>
    <n v="0"/>
    <n v="0"/>
    <n v="1"/>
    <n v="0"/>
    <n v="0"/>
    <n v="0"/>
    <n v="741"/>
  </r>
  <r>
    <x v="149"/>
    <n v="2019"/>
    <n v="0"/>
    <n v="0"/>
    <n v="0"/>
    <n v="0"/>
    <n v="0"/>
    <n v="0"/>
    <n v="36"/>
    <n v="3"/>
    <n v="18"/>
    <n v="0"/>
    <n v="6"/>
    <n v="0"/>
    <n v="2"/>
    <n v="5"/>
    <n v="3657"/>
    <n v="42"/>
    <n v="119"/>
    <n v="0"/>
    <n v="2021"/>
    <n v="873"/>
    <n v="643"/>
    <n v="57"/>
    <n v="181"/>
    <n v="96"/>
    <n v="7759"/>
  </r>
  <r>
    <x v="150"/>
    <n v="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3"/>
  </r>
  <r>
    <x v="151"/>
    <n v="2019"/>
    <n v="0"/>
    <n v="0"/>
    <n v="0"/>
    <n v="0"/>
    <n v="0"/>
    <n v="0"/>
    <n v="0"/>
    <n v="0"/>
    <n v="0"/>
    <n v="0"/>
    <n v="0"/>
    <n v="0"/>
    <n v="0"/>
    <n v="0"/>
    <n v="483"/>
    <n v="2"/>
    <n v="0"/>
    <n v="0"/>
    <n v="0"/>
    <n v="0"/>
    <n v="0"/>
    <n v="0"/>
    <n v="0"/>
    <n v="0"/>
    <n v="485"/>
  </r>
  <r>
    <x v="152"/>
    <n v="2019"/>
    <n v="0"/>
    <n v="0"/>
    <n v="0"/>
    <n v="0"/>
    <n v="0"/>
    <n v="0"/>
    <n v="0"/>
    <n v="0"/>
    <n v="0"/>
    <n v="0"/>
    <n v="0"/>
    <n v="0"/>
    <n v="0"/>
    <n v="0"/>
    <n v="17"/>
    <n v="0"/>
    <n v="0"/>
    <n v="0"/>
    <n v="0"/>
    <n v="0"/>
    <n v="0"/>
    <n v="0"/>
    <n v="0"/>
    <n v="0"/>
    <n v="17"/>
  </r>
  <r>
    <x v="153"/>
    <n v="2019"/>
    <n v="0"/>
    <n v="0"/>
    <n v="0"/>
    <n v="0"/>
    <n v="0"/>
    <n v="0"/>
    <n v="6"/>
    <n v="0"/>
    <n v="8"/>
    <n v="0"/>
    <n v="0"/>
    <n v="0"/>
    <n v="0"/>
    <n v="0"/>
    <n v="200"/>
    <n v="0"/>
    <n v="0"/>
    <n v="0"/>
    <n v="0"/>
    <n v="0"/>
    <n v="18"/>
    <n v="0"/>
    <n v="0"/>
    <n v="0"/>
    <n v="232"/>
  </r>
  <r>
    <x v="154"/>
    <n v="2019"/>
    <n v="0"/>
    <n v="0"/>
    <n v="0"/>
    <n v="0"/>
    <n v="10"/>
    <n v="2"/>
    <n v="123"/>
    <n v="102"/>
    <n v="25"/>
    <n v="0"/>
    <n v="7"/>
    <n v="0"/>
    <n v="336"/>
    <n v="1297"/>
    <n v="264"/>
    <n v="25"/>
    <n v="58"/>
    <n v="0"/>
    <n v="943"/>
    <n v="196"/>
    <n v="149"/>
    <n v="15"/>
    <n v="1582"/>
    <n v="812"/>
    <n v="5946"/>
  </r>
  <r>
    <x v="155"/>
    <n v="2019"/>
    <n v="0"/>
    <n v="0"/>
    <n v="0"/>
    <n v="0"/>
    <n v="1"/>
    <n v="0"/>
    <n v="2"/>
    <n v="0"/>
    <n v="21"/>
    <n v="5"/>
    <n v="9"/>
    <n v="0"/>
    <n v="0"/>
    <n v="0"/>
    <n v="38006"/>
    <n v="140"/>
    <n v="7"/>
    <n v="0"/>
    <n v="0"/>
    <n v="0"/>
    <n v="16"/>
    <n v="0"/>
    <n v="0"/>
    <n v="0"/>
    <n v="38207"/>
  </r>
  <r>
    <x v="156"/>
    <n v="2019"/>
    <n v="0"/>
    <n v="0"/>
    <n v="0"/>
    <n v="0"/>
    <n v="0"/>
    <n v="0"/>
    <n v="0"/>
    <n v="0"/>
    <n v="0"/>
    <n v="0"/>
    <n v="0"/>
    <n v="0"/>
    <n v="0"/>
    <n v="0"/>
    <n v="414"/>
    <n v="0"/>
    <n v="9"/>
    <n v="0"/>
    <n v="48"/>
    <n v="0"/>
    <n v="4"/>
    <n v="0"/>
    <n v="0"/>
    <n v="0"/>
    <n v="475"/>
  </r>
  <r>
    <x v="157"/>
    <n v="2019"/>
    <n v="0"/>
    <n v="0"/>
    <n v="0"/>
    <n v="0"/>
    <n v="0"/>
    <n v="0"/>
    <n v="1"/>
    <n v="0"/>
    <n v="1"/>
    <n v="0"/>
    <n v="1"/>
    <n v="0"/>
    <n v="0"/>
    <n v="0"/>
    <n v="20"/>
    <n v="0"/>
    <n v="0"/>
    <n v="0"/>
    <n v="0"/>
    <n v="0"/>
    <n v="0"/>
    <n v="0"/>
    <n v="0"/>
    <n v="0"/>
    <n v="23"/>
  </r>
  <r>
    <x v="158"/>
    <n v="2019"/>
    <n v="0"/>
    <n v="0"/>
    <n v="0"/>
    <n v="0"/>
    <n v="1"/>
    <n v="0"/>
    <n v="5"/>
    <n v="0"/>
    <n v="27"/>
    <n v="0"/>
    <n v="1"/>
    <n v="0"/>
    <n v="1"/>
    <n v="0"/>
    <n v="142"/>
    <n v="2"/>
    <n v="28"/>
    <n v="1"/>
    <n v="974"/>
    <n v="323"/>
    <n v="443"/>
    <n v="133"/>
    <n v="1162"/>
    <n v="987"/>
    <n v="4230"/>
  </r>
  <r>
    <x v="159"/>
    <n v="2019"/>
    <n v="0"/>
    <n v="0"/>
    <n v="0"/>
    <n v="0"/>
    <n v="0"/>
    <n v="0"/>
    <n v="9"/>
    <n v="1"/>
    <n v="0"/>
    <n v="0"/>
    <n v="5"/>
    <n v="0"/>
    <n v="7"/>
    <n v="31"/>
    <n v="2140"/>
    <n v="45"/>
    <n v="189"/>
    <n v="0"/>
    <n v="538"/>
    <n v="153"/>
    <n v="61"/>
    <n v="4"/>
    <n v="521"/>
    <n v="251"/>
    <n v="3955"/>
  </r>
  <r>
    <x v="160"/>
    <n v="2019"/>
    <n v="0"/>
    <n v="0"/>
    <n v="0"/>
    <n v="0"/>
    <n v="11"/>
    <n v="0"/>
    <n v="33"/>
    <n v="3"/>
    <n v="8"/>
    <n v="2"/>
    <n v="0"/>
    <n v="0"/>
    <n v="3"/>
    <n v="5"/>
    <n v="839"/>
    <n v="7"/>
    <n v="30"/>
    <n v="0"/>
    <n v="301"/>
    <n v="63"/>
    <n v="429"/>
    <n v="34"/>
    <n v="737"/>
    <n v="406"/>
    <n v="2911"/>
  </r>
  <r>
    <x v="161"/>
    <n v="2019"/>
    <n v="0"/>
    <n v="0"/>
    <n v="0"/>
    <n v="0"/>
    <n v="4"/>
    <n v="1"/>
    <n v="0"/>
    <n v="0"/>
    <n v="0"/>
    <n v="0"/>
    <n v="0"/>
    <n v="0"/>
    <n v="0"/>
    <n v="0"/>
    <n v="518"/>
    <n v="1"/>
    <n v="4"/>
    <n v="0"/>
    <n v="65"/>
    <n v="41"/>
    <n v="6"/>
    <n v="0"/>
    <n v="20"/>
    <n v="0"/>
    <n v="660"/>
  </r>
  <r>
    <x v="162"/>
    <n v="2019"/>
    <n v="0"/>
    <n v="0"/>
    <n v="0"/>
    <n v="0"/>
    <n v="0"/>
    <n v="0"/>
    <n v="0"/>
    <n v="0"/>
    <n v="7"/>
    <n v="3"/>
    <n v="0"/>
    <n v="0"/>
    <n v="0"/>
    <n v="0"/>
    <n v="1368"/>
    <n v="4"/>
    <n v="0"/>
    <n v="0"/>
    <n v="0"/>
    <n v="0"/>
    <n v="0"/>
    <n v="0"/>
    <n v="0"/>
    <n v="0"/>
    <n v="1382"/>
  </r>
  <r>
    <x v="163"/>
    <n v="2019"/>
    <n v="0"/>
    <n v="0"/>
    <n v="0"/>
    <n v="0"/>
    <n v="0"/>
    <n v="0"/>
    <n v="0"/>
    <n v="0"/>
    <n v="0"/>
    <n v="0"/>
    <n v="0"/>
    <n v="0"/>
    <n v="0"/>
    <n v="0"/>
    <n v="303"/>
    <n v="0"/>
    <n v="3"/>
    <n v="0"/>
    <n v="10"/>
    <n v="2"/>
    <n v="0"/>
    <n v="0"/>
    <n v="0"/>
    <n v="0"/>
    <n v="318"/>
  </r>
  <r>
    <x v="164"/>
    <n v="2019"/>
    <n v="0"/>
    <n v="0"/>
    <n v="0"/>
    <n v="0"/>
    <n v="0"/>
    <n v="0"/>
    <n v="0"/>
    <n v="0"/>
    <n v="0"/>
    <n v="0"/>
    <n v="0"/>
    <n v="0"/>
    <n v="0"/>
    <n v="0"/>
    <n v="459"/>
    <n v="3"/>
    <n v="0"/>
    <n v="0"/>
    <n v="0"/>
    <n v="0"/>
    <n v="0"/>
    <n v="0"/>
    <n v="0"/>
    <n v="0"/>
    <n v="462"/>
  </r>
  <r>
    <x v="165"/>
    <n v="2019"/>
    <n v="0"/>
    <n v="0"/>
    <n v="0"/>
    <n v="0"/>
    <n v="1"/>
    <n v="0"/>
    <n v="24"/>
    <n v="0"/>
    <n v="4"/>
    <n v="0"/>
    <n v="0"/>
    <n v="0"/>
    <n v="0"/>
    <n v="0"/>
    <n v="2231"/>
    <n v="17"/>
    <n v="47"/>
    <n v="0"/>
    <n v="881"/>
    <n v="301"/>
    <n v="152"/>
    <n v="118"/>
    <n v="903"/>
    <n v="865"/>
    <n v="5544"/>
  </r>
  <r>
    <x v="166"/>
    <n v="2019"/>
    <n v="0"/>
    <n v="0"/>
    <n v="0"/>
    <n v="0"/>
    <n v="3"/>
    <n v="0"/>
    <n v="0"/>
    <n v="0"/>
    <n v="0"/>
    <n v="0"/>
    <n v="0"/>
    <n v="0"/>
    <n v="0"/>
    <n v="0"/>
    <n v="21"/>
    <n v="1"/>
    <n v="18"/>
    <n v="0"/>
    <n v="494"/>
    <n v="23"/>
    <n v="291"/>
    <n v="25"/>
    <n v="265"/>
    <n v="66"/>
    <n v="1207"/>
  </r>
  <r>
    <x v="167"/>
    <n v="2019"/>
    <n v="0"/>
    <n v="0"/>
    <n v="0"/>
    <n v="0"/>
    <n v="0"/>
    <n v="0"/>
    <n v="0"/>
    <n v="0"/>
    <n v="0"/>
    <n v="0"/>
    <n v="0"/>
    <n v="0"/>
    <n v="1"/>
    <n v="0"/>
    <n v="18"/>
    <n v="0"/>
    <n v="0"/>
    <n v="0"/>
    <n v="3"/>
    <n v="0"/>
    <n v="3"/>
    <n v="2"/>
    <n v="0"/>
    <n v="0"/>
    <n v="27"/>
  </r>
  <r>
    <x v="168"/>
    <n v="2019"/>
    <n v="0"/>
    <n v="0"/>
    <n v="0"/>
    <n v="0"/>
    <n v="31"/>
    <n v="1"/>
    <n v="0"/>
    <n v="0"/>
    <n v="0"/>
    <n v="0"/>
    <n v="0"/>
    <n v="0"/>
    <n v="1"/>
    <n v="0"/>
    <n v="1281"/>
    <n v="3"/>
    <n v="0"/>
    <n v="0"/>
    <n v="190"/>
    <n v="458"/>
    <n v="8"/>
    <n v="0"/>
    <n v="215"/>
    <n v="144"/>
    <n v="2332"/>
  </r>
  <r>
    <x v="169"/>
    <n v="2019"/>
    <n v="0"/>
    <n v="0"/>
    <n v="0"/>
    <n v="0"/>
    <n v="0"/>
    <n v="0"/>
    <n v="0"/>
    <n v="0"/>
    <n v="0"/>
    <n v="0"/>
    <n v="0"/>
    <n v="0"/>
    <n v="0"/>
    <n v="0"/>
    <n v="7"/>
    <n v="0"/>
    <n v="0"/>
    <n v="0"/>
    <n v="0"/>
    <n v="0"/>
    <n v="0"/>
    <n v="0"/>
    <n v="0"/>
    <n v="0"/>
    <n v="7"/>
  </r>
  <r>
    <x v="170"/>
    <n v="2019"/>
    <n v="0"/>
    <n v="0"/>
    <n v="0"/>
    <n v="0"/>
    <n v="0"/>
    <n v="0"/>
    <n v="5"/>
    <n v="0"/>
    <n v="0"/>
    <n v="0"/>
    <n v="0"/>
    <n v="0"/>
    <n v="0"/>
    <n v="0"/>
    <n v="968"/>
    <n v="118"/>
    <n v="16"/>
    <n v="0"/>
    <n v="35"/>
    <n v="5"/>
    <n v="4"/>
    <n v="0"/>
    <n v="6"/>
    <n v="0"/>
    <n v="1157"/>
  </r>
  <r>
    <x v="171"/>
    <n v="2019"/>
    <n v="0"/>
    <n v="0"/>
    <n v="0"/>
    <n v="0"/>
    <n v="0"/>
    <n v="0"/>
    <n v="0"/>
    <n v="0"/>
    <n v="0"/>
    <n v="0"/>
    <n v="0"/>
    <n v="0"/>
    <n v="0"/>
    <n v="0"/>
    <n v="280"/>
    <n v="0"/>
    <n v="0"/>
    <n v="0"/>
    <n v="1"/>
    <n v="0"/>
    <n v="0"/>
    <n v="0"/>
    <n v="0"/>
    <n v="0"/>
    <n v="281"/>
  </r>
  <r>
    <x v="172"/>
    <n v="2019"/>
    <n v="0"/>
    <n v="0"/>
    <n v="0"/>
    <n v="0"/>
    <n v="2"/>
    <n v="0"/>
    <n v="238"/>
    <n v="37"/>
    <n v="38"/>
    <n v="9"/>
    <n v="8"/>
    <n v="0"/>
    <n v="78"/>
    <n v="167"/>
    <n v="3084"/>
    <n v="30"/>
    <n v="44"/>
    <n v="0"/>
    <n v="606"/>
    <n v="58"/>
    <n v="271"/>
    <n v="43"/>
    <n v="235"/>
    <n v="32"/>
    <n v="4980"/>
  </r>
  <r>
    <x v="173"/>
    <n v="2019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4"/>
    <n v="0"/>
    <n v="0"/>
    <n v="0"/>
    <n v="44"/>
    <n v="4"/>
    <n v="54"/>
  </r>
  <r>
    <x v="174"/>
    <n v="2019"/>
    <n v="0"/>
    <n v="0"/>
    <n v="0"/>
    <n v="0"/>
    <n v="5"/>
    <n v="0"/>
    <n v="111"/>
    <n v="43"/>
    <n v="1"/>
    <n v="0"/>
    <n v="0"/>
    <n v="0"/>
    <n v="0"/>
    <n v="0"/>
    <n v="1782"/>
    <n v="2"/>
    <n v="29"/>
    <n v="0"/>
    <n v="26"/>
    <n v="0"/>
    <n v="372"/>
    <n v="49"/>
    <n v="3"/>
    <n v="0"/>
    <n v="2423"/>
  </r>
  <r>
    <x v="175"/>
    <n v="2019"/>
    <n v="0"/>
    <n v="0"/>
    <n v="0"/>
    <n v="0"/>
    <n v="0"/>
    <n v="0"/>
    <n v="0"/>
    <n v="0"/>
    <n v="0"/>
    <n v="0"/>
    <n v="0"/>
    <n v="0"/>
    <n v="0"/>
    <n v="0"/>
    <n v="144"/>
    <n v="0"/>
    <n v="0"/>
    <n v="0"/>
    <n v="0"/>
    <n v="0"/>
    <n v="0"/>
    <n v="0"/>
    <n v="0"/>
    <n v="0"/>
    <n v="144"/>
  </r>
  <r>
    <x v="176"/>
    <n v="2019"/>
    <n v="0"/>
    <n v="0"/>
    <n v="0"/>
    <n v="0"/>
    <n v="0"/>
    <n v="0"/>
    <n v="0"/>
    <n v="0"/>
    <n v="0"/>
    <n v="0"/>
    <n v="0"/>
    <n v="0"/>
    <n v="0"/>
    <n v="0"/>
    <n v="81"/>
    <n v="0"/>
    <n v="0"/>
    <n v="0"/>
    <n v="0"/>
    <n v="0"/>
    <n v="0"/>
    <n v="0"/>
    <n v="0"/>
    <n v="0"/>
    <n v="81"/>
  </r>
  <r>
    <x v="177"/>
    <n v="2019"/>
    <n v="0"/>
    <n v="0"/>
    <n v="0"/>
    <n v="0"/>
    <n v="0"/>
    <n v="0"/>
    <n v="0"/>
    <n v="0"/>
    <n v="0"/>
    <n v="0"/>
    <n v="0"/>
    <n v="0"/>
    <n v="0"/>
    <n v="0"/>
    <n v="580"/>
    <n v="2"/>
    <n v="1"/>
    <n v="0"/>
    <n v="0"/>
    <n v="0"/>
    <n v="3"/>
    <n v="0"/>
    <n v="0"/>
    <n v="0"/>
    <n v="586"/>
  </r>
  <r>
    <x v="178"/>
    <n v="2019"/>
    <n v="0"/>
    <n v="0"/>
    <n v="0"/>
    <n v="0"/>
    <n v="0"/>
    <n v="0"/>
    <n v="0"/>
    <n v="0"/>
    <n v="0"/>
    <n v="0"/>
    <n v="0"/>
    <n v="0"/>
    <n v="0"/>
    <n v="0"/>
    <n v="70"/>
    <n v="0"/>
    <n v="0"/>
    <n v="0"/>
    <n v="0"/>
    <n v="0"/>
    <n v="0"/>
    <n v="0"/>
    <n v="0"/>
    <n v="0"/>
    <n v="70"/>
  </r>
  <r>
    <x v="179"/>
    <n v="2019"/>
    <n v="0"/>
    <n v="0"/>
    <n v="12"/>
    <n v="42"/>
    <n v="0"/>
    <n v="0"/>
    <n v="0"/>
    <n v="0"/>
    <n v="0"/>
    <n v="0"/>
    <n v="0"/>
    <n v="0"/>
    <n v="0"/>
    <n v="0"/>
    <n v="0"/>
    <n v="0"/>
    <n v="0"/>
    <n v="0"/>
    <n v="0"/>
    <n v="0"/>
    <n v="13"/>
    <n v="0"/>
    <n v="0"/>
    <n v="0"/>
    <n v="67"/>
  </r>
  <r>
    <x v="179"/>
    <n v="2019"/>
    <n v="0"/>
    <n v="0"/>
    <n v="0"/>
    <n v="0"/>
    <n v="0"/>
    <n v="0"/>
    <n v="0"/>
    <n v="0"/>
    <n v="2"/>
    <n v="0"/>
    <n v="0"/>
    <n v="0"/>
    <n v="0"/>
    <n v="0"/>
    <n v="160"/>
    <n v="0"/>
    <n v="9"/>
    <n v="0"/>
    <n v="11"/>
    <n v="0"/>
    <n v="383"/>
    <n v="8"/>
    <n v="4"/>
    <n v="3"/>
    <n v="580"/>
  </r>
  <r>
    <x v="180"/>
    <n v="2019"/>
    <n v="0"/>
    <n v="0"/>
    <n v="0"/>
    <n v="0"/>
    <n v="0"/>
    <n v="0"/>
    <n v="0"/>
    <n v="0"/>
    <n v="0"/>
    <n v="0"/>
    <n v="0"/>
    <n v="0"/>
    <n v="0"/>
    <n v="0"/>
    <n v="11"/>
    <n v="0"/>
    <n v="0"/>
    <n v="0"/>
    <n v="0"/>
    <n v="0"/>
    <n v="0"/>
    <n v="0"/>
    <n v="0"/>
    <n v="0"/>
    <n v="11"/>
  </r>
  <r>
    <x v="181"/>
    <n v="2019"/>
    <n v="0"/>
    <n v="0"/>
    <n v="0"/>
    <n v="0"/>
    <n v="1"/>
    <n v="0"/>
    <n v="24"/>
    <n v="0"/>
    <n v="4"/>
    <n v="0"/>
    <n v="0"/>
    <n v="0"/>
    <n v="0"/>
    <n v="0"/>
    <n v="745"/>
    <n v="8"/>
    <n v="0"/>
    <n v="0"/>
    <n v="1"/>
    <n v="0"/>
    <n v="25"/>
    <n v="1"/>
    <n v="0"/>
    <n v="0"/>
    <n v="809"/>
  </r>
  <r>
    <x v="182"/>
    <n v="2019"/>
    <n v="0"/>
    <n v="0"/>
    <n v="0"/>
    <n v="0"/>
    <n v="11"/>
    <n v="2"/>
    <n v="3"/>
    <n v="0"/>
    <n v="0"/>
    <n v="0"/>
    <n v="1"/>
    <n v="0"/>
    <n v="0"/>
    <n v="0"/>
    <n v="1055"/>
    <n v="46"/>
    <n v="4"/>
    <n v="0"/>
    <n v="7"/>
    <n v="0"/>
    <n v="28"/>
    <n v="0"/>
    <n v="2"/>
    <n v="0"/>
    <n v="1159"/>
  </r>
  <r>
    <x v="183"/>
    <n v="2019"/>
    <n v="0"/>
    <n v="0"/>
    <n v="0"/>
    <n v="0"/>
    <n v="1"/>
    <n v="0"/>
    <n v="303"/>
    <n v="25"/>
    <n v="94"/>
    <n v="12"/>
    <n v="32"/>
    <n v="0"/>
    <n v="0"/>
    <n v="0"/>
    <n v="6452"/>
    <n v="62"/>
    <n v="139"/>
    <n v="0"/>
    <n v="1452"/>
    <n v="340"/>
    <n v="1031"/>
    <n v="66"/>
    <n v="13"/>
    <n v="0"/>
    <n v="10022"/>
  </r>
  <r>
    <x v="184"/>
    <n v="2019"/>
    <n v="0"/>
    <n v="0"/>
    <n v="0"/>
    <n v="0"/>
    <n v="0"/>
    <n v="0"/>
    <n v="108"/>
    <n v="11"/>
    <n v="52"/>
    <n v="3"/>
    <n v="5"/>
    <n v="0"/>
    <n v="36"/>
    <n v="24"/>
    <n v="710"/>
    <n v="93"/>
    <n v="29"/>
    <n v="0"/>
    <n v="1383"/>
    <n v="471"/>
    <n v="394"/>
    <n v="81"/>
    <n v="2448"/>
    <n v="886"/>
    <n v="6734"/>
  </r>
  <r>
    <x v="185"/>
    <n v="2019"/>
    <n v="0"/>
    <n v="0"/>
    <n v="0"/>
    <n v="0"/>
    <n v="0"/>
    <n v="0"/>
    <n v="0"/>
    <n v="0"/>
    <n v="0"/>
    <n v="0"/>
    <n v="0"/>
    <n v="0"/>
    <n v="0"/>
    <n v="0"/>
    <n v="1133"/>
    <n v="4"/>
    <n v="0"/>
    <n v="0"/>
    <n v="0"/>
    <n v="0"/>
    <n v="0"/>
    <n v="0"/>
    <n v="0"/>
    <n v="0"/>
    <n v="1137"/>
  </r>
  <r>
    <x v="186"/>
    <n v="2019"/>
    <n v="0"/>
    <n v="0"/>
    <n v="0"/>
    <n v="0"/>
    <n v="0"/>
    <n v="0"/>
    <n v="0"/>
    <n v="0"/>
    <n v="0"/>
    <n v="0"/>
    <n v="0"/>
    <n v="0"/>
    <n v="0"/>
    <n v="0"/>
    <n v="1049"/>
    <n v="2"/>
    <n v="0"/>
    <n v="0"/>
    <n v="0"/>
    <n v="0"/>
    <n v="0"/>
    <n v="0"/>
    <n v="1"/>
    <n v="0"/>
    <n v="1052"/>
  </r>
  <r>
    <x v="187"/>
    <n v="2019"/>
    <n v="0"/>
    <n v="0"/>
    <n v="0"/>
    <n v="0"/>
    <n v="0"/>
    <n v="0"/>
    <n v="0"/>
    <n v="0"/>
    <n v="0"/>
    <n v="0"/>
    <n v="0"/>
    <n v="0"/>
    <n v="0"/>
    <n v="0"/>
    <n v="78"/>
    <n v="0"/>
    <n v="27"/>
    <n v="0"/>
    <n v="208"/>
    <n v="3"/>
    <n v="10"/>
    <n v="0"/>
    <n v="548"/>
    <n v="277"/>
    <n v="1151"/>
  </r>
  <r>
    <x v="188"/>
    <n v="2019"/>
    <n v="0"/>
    <n v="0"/>
    <n v="0"/>
    <n v="0"/>
    <n v="2"/>
    <n v="0"/>
    <n v="0"/>
    <n v="0"/>
    <n v="0"/>
    <n v="0"/>
    <n v="0"/>
    <n v="0"/>
    <n v="0"/>
    <n v="0"/>
    <n v="148"/>
    <n v="1"/>
    <n v="0"/>
    <n v="0"/>
    <n v="2"/>
    <n v="0"/>
    <n v="2"/>
    <n v="0"/>
    <n v="5"/>
    <n v="0"/>
    <n v="160"/>
  </r>
  <r>
    <x v="189"/>
    <n v="2019"/>
    <n v="0"/>
    <n v="0"/>
    <n v="0"/>
    <n v="0"/>
    <n v="0"/>
    <n v="0"/>
    <n v="0"/>
    <n v="0"/>
    <n v="0"/>
    <n v="0"/>
    <n v="0"/>
    <n v="0"/>
    <n v="0"/>
    <n v="0"/>
    <n v="5"/>
    <n v="0"/>
    <n v="21"/>
    <n v="0"/>
    <n v="107"/>
    <n v="14"/>
    <n v="3"/>
    <n v="0"/>
    <n v="50"/>
    <n v="20"/>
    <n v="220"/>
  </r>
  <r>
    <x v="190"/>
    <n v="2019"/>
    <n v="0"/>
    <n v="0"/>
    <n v="0"/>
    <n v="0"/>
    <n v="0"/>
    <n v="0"/>
    <n v="2"/>
    <n v="0"/>
    <n v="1"/>
    <n v="0"/>
    <n v="0"/>
    <n v="0"/>
    <n v="0"/>
    <n v="3"/>
    <n v="644"/>
    <n v="11"/>
    <n v="0"/>
    <n v="0"/>
    <n v="107"/>
    <n v="13"/>
    <n v="0"/>
    <n v="0"/>
    <n v="2"/>
    <n v="0"/>
    <n v="783"/>
  </r>
  <r>
    <x v="191"/>
    <n v="2019"/>
    <n v="0"/>
    <n v="0"/>
    <n v="0"/>
    <n v="0"/>
    <n v="0"/>
    <n v="0"/>
    <n v="0"/>
    <n v="0"/>
    <n v="0"/>
    <n v="0"/>
    <n v="0"/>
    <n v="0"/>
    <n v="0"/>
    <n v="0"/>
    <n v="23"/>
    <n v="1"/>
    <n v="1"/>
    <n v="0"/>
    <n v="26"/>
    <n v="17"/>
    <n v="0"/>
    <n v="0"/>
    <n v="0"/>
    <n v="0"/>
    <n v="68"/>
  </r>
  <r>
    <x v="192"/>
    <n v="2019"/>
    <n v="0"/>
    <n v="0"/>
    <n v="0"/>
    <n v="0"/>
    <n v="1"/>
    <n v="0"/>
    <n v="10"/>
    <n v="0"/>
    <n v="5"/>
    <n v="0"/>
    <n v="0"/>
    <n v="0"/>
    <n v="0"/>
    <n v="0"/>
    <n v="1293"/>
    <n v="15"/>
    <n v="2"/>
    <n v="0"/>
    <n v="0"/>
    <n v="0"/>
    <n v="14"/>
    <n v="0"/>
    <n v="0"/>
    <n v="0"/>
    <n v="1340"/>
  </r>
  <r>
    <x v="193"/>
    <n v="2019"/>
    <n v="0"/>
    <n v="0"/>
    <n v="0"/>
    <n v="0"/>
    <n v="0"/>
    <n v="0"/>
    <n v="0"/>
    <n v="0"/>
    <n v="0"/>
    <n v="0"/>
    <n v="0"/>
    <n v="0"/>
    <n v="0"/>
    <n v="0"/>
    <n v="7"/>
    <n v="1"/>
    <n v="0"/>
    <n v="0"/>
    <n v="0"/>
    <n v="0"/>
    <n v="0"/>
    <n v="0"/>
    <n v="0"/>
    <n v="0"/>
    <n v="8"/>
  </r>
  <r>
    <x v="194"/>
    <n v="2019"/>
    <n v="0"/>
    <n v="0"/>
    <n v="0"/>
    <n v="0"/>
    <n v="0"/>
    <n v="0"/>
    <n v="16"/>
    <n v="2"/>
    <n v="18"/>
    <n v="2"/>
    <n v="1"/>
    <n v="0"/>
    <n v="0"/>
    <n v="0"/>
    <n v="1176"/>
    <n v="8"/>
    <n v="0"/>
    <n v="0"/>
    <n v="0"/>
    <n v="0"/>
    <n v="29"/>
    <n v="0"/>
    <n v="0"/>
    <n v="0"/>
    <n v="1252"/>
  </r>
  <r>
    <x v="195"/>
    <n v="2019"/>
    <n v="0"/>
    <n v="0"/>
    <n v="0"/>
    <n v="0"/>
    <n v="0"/>
    <n v="0"/>
    <n v="63"/>
    <n v="0"/>
    <n v="59"/>
    <n v="4"/>
    <n v="3"/>
    <n v="0"/>
    <n v="1"/>
    <n v="0"/>
    <n v="810"/>
    <n v="18"/>
    <n v="1"/>
    <n v="0"/>
    <n v="4"/>
    <n v="4"/>
    <n v="21"/>
    <n v="0"/>
    <n v="19"/>
    <n v="8"/>
    <n v="1015"/>
  </r>
  <r>
    <x v="196"/>
    <n v="2019"/>
    <n v="0"/>
    <n v="0"/>
    <n v="0"/>
    <n v="0"/>
    <n v="1"/>
    <n v="0"/>
    <n v="27"/>
    <n v="0"/>
    <n v="32"/>
    <n v="26"/>
    <n v="1"/>
    <n v="0"/>
    <n v="0"/>
    <n v="1"/>
    <n v="902"/>
    <n v="13"/>
    <n v="0"/>
    <n v="0"/>
    <n v="17"/>
    <n v="0"/>
    <n v="10"/>
    <n v="0"/>
    <n v="0"/>
    <n v="0"/>
    <n v="1030"/>
  </r>
  <r>
    <x v="197"/>
    <n v="2019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3"/>
  </r>
  <r>
    <x v="198"/>
    <n v="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"/>
    <n v="0"/>
    <n v="0"/>
    <n v="0"/>
    <n v="6"/>
  </r>
  <r>
    <x v="199"/>
    <n v="2019"/>
    <n v="0"/>
    <n v="0"/>
    <n v="0"/>
    <n v="0"/>
    <n v="0"/>
    <n v="0"/>
    <n v="0"/>
    <n v="0"/>
    <n v="0"/>
    <n v="0"/>
    <n v="0"/>
    <n v="0"/>
    <n v="0"/>
    <n v="0"/>
    <n v="8"/>
    <n v="0"/>
    <n v="0"/>
    <n v="0"/>
    <n v="0"/>
    <n v="0"/>
    <n v="0"/>
    <n v="0"/>
    <n v="0"/>
    <n v="0"/>
    <n v="8"/>
  </r>
  <r>
    <x v="200"/>
    <n v="2019"/>
    <n v="0"/>
    <n v="0"/>
    <n v="0"/>
    <n v="0"/>
    <n v="0"/>
    <n v="0"/>
    <n v="0"/>
    <n v="0"/>
    <n v="0"/>
    <n v="0"/>
    <n v="0"/>
    <n v="0"/>
    <n v="0"/>
    <n v="0"/>
    <n v="303"/>
    <n v="0"/>
    <n v="0"/>
    <n v="0"/>
    <n v="0"/>
    <n v="0"/>
    <n v="0"/>
    <n v="0"/>
    <n v="0"/>
    <n v="0"/>
    <n v="303"/>
  </r>
  <r>
    <x v="201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</r>
  <r>
    <x v="202"/>
    <n v="2019"/>
    <n v="0"/>
    <n v="0"/>
    <n v="0"/>
    <n v="0"/>
    <n v="0"/>
    <n v="0"/>
    <n v="1"/>
    <n v="0"/>
    <n v="0"/>
    <n v="0"/>
    <n v="0"/>
    <n v="0"/>
    <n v="0"/>
    <n v="0"/>
    <n v="21"/>
    <n v="1"/>
    <n v="0"/>
    <n v="0"/>
    <n v="91"/>
    <n v="25"/>
    <n v="34"/>
    <n v="0"/>
    <n v="308"/>
    <n v="103"/>
    <n v="584"/>
  </r>
  <r>
    <x v="203"/>
    <n v="2019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</r>
  <r>
    <x v="204"/>
    <n v="2019"/>
    <n v="0"/>
    <n v="0"/>
    <n v="0"/>
    <n v="0"/>
    <n v="0"/>
    <n v="0"/>
    <n v="0"/>
    <n v="0"/>
    <n v="0"/>
    <n v="0"/>
    <n v="0"/>
    <n v="0"/>
    <n v="0"/>
    <n v="0"/>
    <n v="379"/>
    <n v="2"/>
    <n v="0"/>
    <n v="0"/>
    <n v="0"/>
    <n v="0"/>
    <n v="0"/>
    <n v="0"/>
    <n v="0"/>
    <n v="0"/>
    <n v="381"/>
  </r>
  <r>
    <x v="205"/>
    <n v="2019"/>
    <n v="0"/>
    <n v="0"/>
    <n v="0"/>
    <n v="0"/>
    <n v="0"/>
    <n v="0"/>
    <n v="0"/>
    <n v="0"/>
    <n v="1"/>
    <n v="0"/>
    <n v="0"/>
    <n v="0"/>
    <n v="0"/>
    <n v="0"/>
    <n v="573"/>
    <n v="0"/>
    <n v="0"/>
    <n v="0"/>
    <n v="0"/>
    <n v="0"/>
    <n v="0"/>
    <n v="0"/>
    <n v="0"/>
    <n v="0"/>
    <n v="574"/>
  </r>
  <r>
    <x v="206"/>
    <n v="2019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4"/>
  </r>
  <r>
    <x v="207"/>
    <n v="2019"/>
    <n v="0"/>
    <n v="0"/>
    <n v="0"/>
    <n v="0"/>
    <n v="0"/>
    <n v="0"/>
    <n v="1"/>
    <n v="0"/>
    <n v="0"/>
    <n v="0"/>
    <n v="0"/>
    <n v="0"/>
    <n v="0"/>
    <n v="0"/>
    <n v="53"/>
    <n v="0"/>
    <n v="0"/>
    <n v="0"/>
    <n v="0"/>
    <n v="0"/>
    <n v="0"/>
    <n v="0"/>
    <n v="0"/>
    <n v="0"/>
    <n v="54"/>
  </r>
  <r>
    <x v="208"/>
    <n v="2019"/>
    <n v="0"/>
    <n v="0"/>
    <n v="0"/>
    <n v="0"/>
    <n v="26"/>
    <n v="24"/>
    <n v="0"/>
    <n v="0"/>
    <n v="0"/>
    <n v="0"/>
    <n v="0"/>
    <n v="0"/>
    <n v="0"/>
    <n v="0"/>
    <n v="7133"/>
    <n v="33"/>
    <n v="34"/>
    <n v="1"/>
    <n v="869"/>
    <n v="353"/>
    <n v="82"/>
    <n v="25"/>
    <n v="1825"/>
    <n v="793"/>
    <n v="11198"/>
  </r>
  <r>
    <x v="209"/>
    <n v="2019"/>
    <n v="0"/>
    <n v="0"/>
    <n v="0"/>
    <n v="0"/>
    <n v="0"/>
    <n v="0"/>
    <n v="0"/>
    <n v="0"/>
    <n v="0"/>
    <n v="0"/>
    <n v="0"/>
    <n v="0"/>
    <n v="0"/>
    <n v="0"/>
    <n v="682"/>
    <n v="1"/>
    <n v="1"/>
    <n v="0"/>
    <n v="0"/>
    <n v="0"/>
    <n v="1"/>
    <n v="0"/>
    <n v="0"/>
    <n v="0"/>
    <n v="685"/>
  </r>
  <r>
    <x v="210"/>
    <n v="2019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4"/>
  </r>
  <r>
    <x v="211"/>
    <n v="2019"/>
    <n v="0"/>
    <n v="0"/>
    <n v="0"/>
    <n v="0"/>
    <n v="0"/>
    <n v="0"/>
    <n v="0"/>
    <n v="0"/>
    <n v="0"/>
    <n v="0"/>
    <n v="0"/>
    <n v="0"/>
    <n v="0"/>
    <n v="0"/>
    <n v="15"/>
    <n v="0"/>
    <n v="0"/>
    <n v="0"/>
    <n v="0"/>
    <n v="0"/>
    <n v="0"/>
    <n v="0"/>
    <n v="0"/>
    <n v="0"/>
    <n v="15"/>
  </r>
  <r>
    <x v="212"/>
    <n v="2019"/>
    <n v="0"/>
    <n v="0"/>
    <n v="0"/>
    <n v="0"/>
    <n v="1"/>
    <n v="0"/>
    <n v="0"/>
    <n v="0"/>
    <n v="0"/>
    <n v="0"/>
    <n v="0"/>
    <n v="0"/>
    <n v="0"/>
    <n v="0"/>
    <n v="11"/>
    <n v="2"/>
    <n v="0"/>
    <n v="0"/>
    <n v="0"/>
    <n v="0"/>
    <n v="1"/>
    <n v="0"/>
    <n v="0"/>
    <n v="0"/>
    <n v="15"/>
  </r>
  <r>
    <x v="213"/>
    <n v="2019"/>
    <n v="0"/>
    <n v="0"/>
    <n v="0"/>
    <n v="0"/>
    <n v="0"/>
    <n v="0"/>
    <n v="29"/>
    <n v="7"/>
    <n v="1"/>
    <n v="0"/>
    <n v="10"/>
    <n v="0"/>
    <n v="3"/>
    <n v="0"/>
    <n v="3246"/>
    <n v="44"/>
    <n v="27"/>
    <n v="0"/>
    <n v="18"/>
    <n v="0"/>
    <n v="24"/>
    <n v="0"/>
    <n v="39"/>
    <n v="15"/>
    <n v="3463"/>
  </r>
  <r>
    <x v="214"/>
    <n v="2019"/>
    <n v="0"/>
    <n v="0"/>
    <n v="0"/>
    <n v="0"/>
    <n v="0"/>
    <n v="0"/>
    <n v="0"/>
    <n v="0"/>
    <n v="0"/>
    <n v="0"/>
    <n v="0"/>
    <n v="0"/>
    <n v="0"/>
    <n v="0"/>
    <n v="565"/>
    <n v="2"/>
    <n v="0"/>
    <n v="0"/>
    <n v="0"/>
    <n v="0"/>
    <n v="0"/>
    <n v="0"/>
    <n v="0"/>
    <n v="0"/>
    <n v="567"/>
  </r>
  <r>
    <x v="215"/>
    <n v="2019"/>
    <n v="0"/>
    <n v="0"/>
    <n v="0"/>
    <n v="0"/>
    <n v="0"/>
    <n v="0"/>
    <n v="0"/>
    <n v="0"/>
    <n v="0"/>
    <n v="0"/>
    <n v="0"/>
    <n v="0"/>
    <n v="0"/>
    <n v="0"/>
    <n v="52"/>
    <n v="7"/>
    <n v="1"/>
    <n v="0"/>
    <n v="227"/>
    <n v="77"/>
    <n v="4"/>
    <n v="0"/>
    <n v="280"/>
    <n v="252"/>
    <n v="900"/>
  </r>
  <r>
    <x v="216"/>
    <n v="2019"/>
    <n v="0"/>
    <n v="0"/>
    <n v="597"/>
    <n v="2135"/>
    <n v="0"/>
    <n v="0"/>
    <n v="0"/>
    <n v="0"/>
    <n v="0"/>
    <n v="0"/>
    <n v="0"/>
    <n v="0"/>
    <n v="0"/>
    <n v="0"/>
    <n v="1"/>
    <n v="0"/>
    <n v="20"/>
    <n v="0"/>
    <n v="36"/>
    <n v="0"/>
    <n v="780"/>
    <n v="93"/>
    <n v="5"/>
    <n v="0"/>
    <n v="3667"/>
  </r>
  <r>
    <x v="217"/>
    <n v="2019"/>
    <n v="0"/>
    <n v="0"/>
    <n v="0"/>
    <n v="0"/>
    <n v="3"/>
    <n v="0"/>
    <n v="21"/>
    <n v="0"/>
    <n v="73"/>
    <n v="10"/>
    <n v="1"/>
    <n v="0"/>
    <n v="6"/>
    <n v="0"/>
    <n v="3213"/>
    <n v="43"/>
    <n v="2"/>
    <n v="0"/>
    <n v="1"/>
    <n v="0"/>
    <n v="44"/>
    <n v="1"/>
    <n v="2"/>
    <n v="9"/>
    <n v="3429"/>
  </r>
  <r>
    <x v="218"/>
    <n v="2019"/>
    <n v="0"/>
    <n v="0"/>
    <n v="0"/>
    <n v="0"/>
    <n v="1"/>
    <n v="0"/>
    <n v="1"/>
    <n v="0"/>
    <n v="0"/>
    <n v="0"/>
    <n v="0"/>
    <n v="0"/>
    <n v="0"/>
    <n v="0"/>
    <n v="522"/>
    <n v="0"/>
    <n v="16"/>
    <n v="0"/>
    <n v="321"/>
    <n v="239"/>
    <n v="31"/>
    <n v="5"/>
    <n v="44"/>
    <n v="4"/>
    <n v="1184"/>
  </r>
  <r>
    <x v="219"/>
    <n v="2019"/>
    <n v="0"/>
    <n v="0"/>
    <n v="0"/>
    <n v="0"/>
    <n v="0"/>
    <n v="0"/>
    <n v="1"/>
    <n v="0"/>
    <n v="2"/>
    <n v="4"/>
    <n v="0"/>
    <n v="0"/>
    <n v="2"/>
    <n v="0"/>
    <n v="29"/>
    <n v="1"/>
    <n v="1"/>
    <n v="0"/>
    <n v="2"/>
    <n v="3"/>
    <n v="0"/>
    <n v="0"/>
    <n v="1"/>
    <n v="0"/>
    <n v="46"/>
  </r>
  <r>
    <x v="220"/>
    <n v="2019"/>
    <n v="0"/>
    <n v="0"/>
    <n v="0"/>
    <n v="0"/>
    <n v="0"/>
    <n v="0"/>
    <n v="0"/>
    <n v="0"/>
    <n v="0"/>
    <n v="0"/>
    <n v="0"/>
    <n v="0"/>
    <n v="0"/>
    <n v="0"/>
    <n v="426"/>
    <n v="21"/>
    <n v="77"/>
    <n v="0"/>
    <n v="220"/>
    <n v="45"/>
    <n v="5"/>
    <n v="0"/>
    <n v="194"/>
    <n v="86"/>
    <n v="1074"/>
  </r>
  <r>
    <x v="221"/>
    <n v="2019"/>
    <n v="0"/>
    <n v="0"/>
    <n v="0"/>
    <n v="0"/>
    <n v="0"/>
    <n v="0"/>
    <n v="11"/>
    <n v="0"/>
    <n v="0"/>
    <n v="0"/>
    <n v="2"/>
    <n v="0"/>
    <n v="0"/>
    <n v="0"/>
    <n v="620"/>
    <n v="2"/>
    <n v="125"/>
    <n v="0"/>
    <n v="494"/>
    <n v="144"/>
    <n v="233"/>
    <n v="9"/>
    <n v="1292"/>
    <n v="817"/>
    <n v="3749"/>
  </r>
  <r>
    <x v="222"/>
    <n v="2019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4"/>
  </r>
  <r>
    <x v="223"/>
    <n v="2019"/>
    <n v="0"/>
    <n v="0"/>
    <n v="0"/>
    <n v="0"/>
    <n v="12"/>
    <n v="0"/>
    <n v="1"/>
    <n v="1"/>
    <n v="0"/>
    <n v="0"/>
    <n v="0"/>
    <n v="0"/>
    <n v="0"/>
    <n v="0"/>
    <n v="744"/>
    <n v="10"/>
    <n v="1427"/>
    <n v="0"/>
    <n v="1029"/>
    <n v="505"/>
    <n v="137"/>
    <n v="69"/>
    <n v="4850"/>
    <n v="3832"/>
    <n v="12617"/>
  </r>
  <r>
    <x v="224"/>
    <n v="2019"/>
    <n v="0"/>
    <n v="0"/>
    <n v="0"/>
    <n v="0"/>
    <n v="0"/>
    <n v="0"/>
    <n v="0"/>
    <n v="0"/>
    <n v="7"/>
    <n v="3"/>
    <n v="2"/>
    <n v="0"/>
    <n v="0"/>
    <n v="0"/>
    <n v="32"/>
    <n v="0"/>
    <n v="3"/>
    <n v="0"/>
    <n v="1"/>
    <n v="0"/>
    <n v="0"/>
    <n v="0"/>
    <n v="8"/>
    <n v="0"/>
    <n v="56"/>
  </r>
  <r>
    <x v="225"/>
    <n v="2019"/>
    <n v="0"/>
    <n v="0"/>
    <n v="0"/>
    <n v="0"/>
    <n v="156"/>
    <n v="49"/>
    <n v="0"/>
    <n v="0"/>
    <n v="0"/>
    <n v="0"/>
    <n v="1"/>
    <n v="0"/>
    <n v="6"/>
    <n v="1"/>
    <n v="16344"/>
    <n v="82"/>
    <n v="1681"/>
    <n v="12"/>
    <n v="26785"/>
    <n v="6567"/>
    <n v="15641"/>
    <n v="1626"/>
    <n v="26134"/>
    <n v="11550"/>
    <n v="106635"/>
  </r>
  <r>
    <x v="226"/>
    <n v="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7"/>
    <n v="2019"/>
    <n v="0"/>
    <n v="0"/>
    <n v="0"/>
    <n v="0"/>
    <n v="0"/>
    <n v="0"/>
    <n v="1"/>
    <n v="0"/>
    <n v="0"/>
    <n v="0"/>
    <n v="0"/>
    <n v="0"/>
    <n v="0"/>
    <n v="0"/>
    <n v="227"/>
    <n v="0"/>
    <n v="0"/>
    <n v="0"/>
    <n v="0"/>
    <n v="0"/>
    <n v="0"/>
    <n v="0"/>
    <n v="0"/>
    <n v="0"/>
    <n v="228"/>
  </r>
  <r>
    <x v="228"/>
    <n v="2019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1"/>
    <n v="0"/>
    <n v="1"/>
    <n v="0"/>
    <n v="3"/>
  </r>
  <r>
    <x v="229"/>
    <n v="2019"/>
    <n v="0"/>
    <n v="0"/>
    <n v="0"/>
    <n v="0"/>
    <n v="0"/>
    <n v="0"/>
    <n v="0"/>
    <n v="0"/>
    <n v="0"/>
    <n v="0"/>
    <n v="0"/>
    <n v="0"/>
    <n v="0"/>
    <n v="0"/>
    <n v="17"/>
    <n v="0"/>
    <n v="0"/>
    <n v="0"/>
    <n v="0"/>
    <n v="0"/>
    <n v="0"/>
    <n v="0"/>
    <n v="0"/>
    <n v="0"/>
    <n v="17"/>
  </r>
  <r>
    <x v="230"/>
    <n v="2019"/>
    <n v="0"/>
    <n v="0"/>
    <n v="0"/>
    <n v="0"/>
    <n v="5"/>
    <n v="0"/>
    <n v="0"/>
    <n v="0"/>
    <n v="11"/>
    <n v="0"/>
    <n v="0"/>
    <n v="0"/>
    <n v="4"/>
    <n v="1"/>
    <n v="65"/>
    <n v="0"/>
    <n v="90"/>
    <n v="3"/>
    <n v="5728"/>
    <n v="3070"/>
    <n v="996"/>
    <n v="289"/>
    <n v="1815"/>
    <n v="904"/>
    <n v="12981"/>
  </r>
  <r>
    <x v="231"/>
    <n v="2019"/>
    <n v="0"/>
    <n v="0"/>
    <n v="0"/>
    <n v="0"/>
    <n v="0"/>
    <n v="0"/>
    <n v="0"/>
    <n v="0"/>
    <n v="0"/>
    <n v="0"/>
    <n v="0"/>
    <n v="0"/>
    <n v="0"/>
    <n v="0"/>
    <n v="383"/>
    <n v="7"/>
    <n v="0"/>
    <n v="0"/>
    <n v="0"/>
    <n v="0"/>
    <n v="1"/>
    <n v="0"/>
    <n v="0"/>
    <n v="0"/>
    <n v="391"/>
  </r>
  <r>
    <x v="232"/>
    <n v="2019"/>
    <n v="0"/>
    <n v="0"/>
    <n v="0"/>
    <n v="0"/>
    <n v="1"/>
    <n v="0"/>
    <n v="0"/>
    <n v="0"/>
    <n v="0"/>
    <n v="0"/>
    <n v="0"/>
    <n v="0"/>
    <n v="0"/>
    <n v="0"/>
    <n v="447"/>
    <n v="1"/>
    <n v="38"/>
    <n v="0"/>
    <n v="63"/>
    <n v="3"/>
    <n v="213"/>
    <n v="3"/>
    <n v="13"/>
    <n v="0"/>
    <n v="782"/>
  </r>
  <r>
    <x v="233"/>
    <n v="2019"/>
    <n v="0"/>
    <n v="0"/>
    <n v="0"/>
    <n v="0"/>
    <n v="0"/>
    <n v="0"/>
    <n v="0"/>
    <n v="0"/>
    <n v="0"/>
    <n v="0"/>
    <n v="0"/>
    <n v="0"/>
    <n v="0"/>
    <n v="0"/>
    <n v="12"/>
    <n v="0"/>
    <n v="0"/>
    <n v="0"/>
    <n v="0"/>
    <n v="0"/>
    <n v="0"/>
    <n v="0"/>
    <n v="0"/>
    <n v="0"/>
    <n v="12"/>
  </r>
  <r>
    <x v="234"/>
    <n v="2019"/>
    <n v="0"/>
    <n v="0"/>
    <n v="0"/>
    <n v="0"/>
    <n v="0"/>
    <n v="0"/>
    <n v="0"/>
    <n v="0"/>
    <n v="0"/>
    <n v="0"/>
    <n v="0"/>
    <n v="0"/>
    <n v="0"/>
    <n v="0"/>
    <n v="218"/>
    <n v="0"/>
    <n v="0"/>
    <n v="0"/>
    <n v="0"/>
    <n v="0"/>
    <n v="0"/>
    <n v="0"/>
    <n v="0"/>
    <n v="0"/>
    <n v="218"/>
  </r>
  <r>
    <x v="235"/>
    <n v="2019"/>
    <n v="0"/>
    <n v="0"/>
    <n v="0"/>
    <n v="0"/>
    <n v="0"/>
    <n v="0"/>
    <n v="0"/>
    <n v="0"/>
    <n v="0"/>
    <n v="0"/>
    <n v="0"/>
    <n v="0"/>
    <n v="0"/>
    <n v="0"/>
    <n v="397"/>
    <n v="2"/>
    <n v="0"/>
    <n v="0"/>
    <n v="11"/>
    <n v="0"/>
    <n v="0"/>
    <n v="0"/>
    <n v="3"/>
    <n v="0"/>
    <n v="413"/>
  </r>
  <r>
    <x v="236"/>
    <n v="2019"/>
    <n v="0"/>
    <n v="0"/>
    <n v="0"/>
    <n v="0"/>
    <n v="0"/>
    <n v="0"/>
    <n v="0"/>
    <n v="0"/>
    <n v="4"/>
    <n v="1"/>
    <n v="0"/>
    <n v="0"/>
    <n v="0"/>
    <n v="0"/>
    <n v="143"/>
    <n v="0"/>
    <n v="1"/>
    <n v="0"/>
    <n v="63"/>
    <n v="20"/>
    <n v="6"/>
    <n v="0"/>
    <n v="5"/>
    <n v="0"/>
    <n v="243"/>
  </r>
  <r>
    <x v="237"/>
    <n v="2019"/>
    <n v="0"/>
    <n v="0"/>
    <n v="0"/>
    <n v="0"/>
    <n v="0"/>
    <n v="0"/>
    <n v="2"/>
    <n v="0"/>
    <n v="0"/>
    <n v="0"/>
    <n v="0"/>
    <n v="0"/>
    <n v="4"/>
    <n v="0"/>
    <n v="1708"/>
    <n v="44"/>
    <n v="69"/>
    <n v="0"/>
    <n v="706"/>
    <n v="401"/>
    <n v="191"/>
    <n v="26"/>
    <n v="190"/>
    <n v="69"/>
    <n v="3410"/>
  </r>
  <r>
    <x v="238"/>
    <n v="2019"/>
    <n v="0"/>
    <n v="0"/>
    <n v="0"/>
    <n v="0"/>
    <n v="0"/>
    <n v="0"/>
    <n v="0"/>
    <n v="0"/>
    <n v="0"/>
    <n v="0"/>
    <n v="0"/>
    <n v="0"/>
    <n v="0"/>
    <n v="0"/>
    <n v="33"/>
    <n v="0"/>
    <n v="0"/>
    <n v="0"/>
    <n v="0"/>
    <n v="0"/>
    <n v="0"/>
    <n v="0"/>
    <n v="0"/>
    <n v="0"/>
    <n v="33"/>
  </r>
  <r>
    <x v="239"/>
    <n v="2019"/>
    <n v="0"/>
    <n v="0"/>
    <n v="0"/>
    <n v="0"/>
    <n v="0"/>
    <n v="0"/>
    <n v="0"/>
    <n v="0"/>
    <n v="0"/>
    <n v="0"/>
    <n v="0"/>
    <n v="0"/>
    <n v="0"/>
    <n v="0"/>
    <n v="30"/>
    <n v="0"/>
    <n v="0"/>
    <n v="0"/>
    <n v="0"/>
    <n v="0"/>
    <n v="0"/>
    <n v="0"/>
    <n v="0"/>
    <n v="0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Z245" firstHeaderRow="0" firstDataRow="1" firstDataCol="1"/>
  <pivotFields count="27">
    <pivotField axis="axisRow" showAll="0">
      <items count="241">
        <item x="0"/>
        <item x="1"/>
        <item x="2"/>
        <item x="3"/>
        <item x="4"/>
        <item x="5"/>
        <item x="6"/>
        <item x="10"/>
        <item x="7"/>
        <item x="11"/>
        <item x="12"/>
        <item x="13"/>
        <item x="14"/>
        <item x="15"/>
        <item x="16"/>
        <item x="17"/>
        <item x="18"/>
        <item x="8"/>
        <item x="19"/>
        <item x="9"/>
        <item x="20"/>
        <item x="21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24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11"/>
        <item x="110"/>
        <item x="112"/>
        <item x="113"/>
        <item x="114"/>
        <item x="115"/>
        <item x="109"/>
        <item x="116"/>
        <item x="117"/>
        <item x="118"/>
        <item x="119"/>
        <item x="120"/>
        <item x="121"/>
        <item x="123"/>
        <item x="124"/>
        <item x="125"/>
        <item x="126"/>
        <item x="127"/>
        <item x="128"/>
        <item x="129"/>
        <item x="130"/>
        <item x="131"/>
        <item x="132"/>
        <item x="12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8"/>
        <item x="159"/>
        <item x="157"/>
        <item x="160"/>
        <item x="161"/>
        <item x="162"/>
        <item x="163"/>
        <item x="164"/>
        <item x="166"/>
        <item x="165"/>
        <item x="167"/>
        <item x="168"/>
        <item x="169"/>
        <item x="170"/>
        <item x="171"/>
        <item x="172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73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7"/>
        <item x="218"/>
        <item x="219"/>
        <item x="220"/>
        <item x="221"/>
        <item x="222"/>
        <item x="223"/>
        <item x="216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 t="grand">
      <x/>
    </i>
  </rowItems>
  <colFields count="1">
    <field x="-2"/>
  </colFields>
  <colItems count="2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</colItems>
  <dataFields count="25">
    <dataField name="Sum of TOTAL" fld="26" baseField="0" baseItem="0"/>
    <dataField name="Sum of AOA - Documents" fld="2" baseField="0" baseItem="0"/>
    <dataField name="Sum of AOA - Media" fld="3" baseField="0" baseItem="0"/>
    <dataField name="Sum of BIQ - Documents" fld="4" baseField="0" baseItem="0"/>
    <dataField name="Sum of BIQ - Media" fld="5" baseField="0" baseItem="0"/>
    <dataField name="Sum of LZ - Documents" fld="6" baseField="0" baseItem="0"/>
    <dataField name="Sum of LZ - Media" fld="7" baseField="0" baseItem="0"/>
    <dataField name="Sum of LIB Young Adult/Teens/Student - Documents" fld="8" baseField="0" baseItem="0"/>
    <dataField name="Sum of LIB Young Adult/Teens/Student - Media" fld="9" baseField="0" baseItem="0"/>
    <dataField name="Sum of LIB Reference/Adults - Documents" fld="10" baseField="0" baseItem="0"/>
    <dataField name="Sum of LIB Reference/Adults - Media" fld="11" baseField="0" baseItem="0"/>
    <dataField name="Sum of LIB HOMEPAGE - Documents" fld="12" baseField="0" baseItem="0"/>
    <dataField name="Sum of LIB HOMEPAGE - Media" fld="13" baseField="0" baseItem="0"/>
    <dataField name="Sum of LIB Children/Kids/Junior - Documents" fld="14" baseField="0" baseItem="0"/>
    <dataField name="Sum of LIB Children/Kids/Junior - Media" fld="15" baseField="0" baseItem="0"/>
    <dataField name="Sum of BOL - Documents" fld="16" baseField="0" baseItem="0"/>
    <dataField name="Sum of BOL - Media" fld="17" baseField="0" baseItem="0"/>
    <dataField name="Sum of HOMEPAGE - Documents" fld="18" baseField="0" baseItem="0"/>
    <dataField name="Sum of HOMEPAGE - Media" fld="19" baseField="0" baseItem="0"/>
    <dataField name="Sum of MIDDLE SCHOOL/STUDENT - Documents" fld="20" baseField="0" baseItem="0"/>
    <dataField name="Sum of MIDDLE SCHOOL/STUDENT - Media" fld="21" baseField="0" baseItem="0"/>
    <dataField name="Sum of HIGH SCHOOL/EB/SECONDARY - Documents" fld="22" baseField="0" baseItem="0"/>
    <dataField name="Sum of HIGH SCHOOL/EB/SECONDARY - Media" fld="23" baseField="0" baseItem="0"/>
    <dataField name="Sum of ELEMENTARY/PRIMARY - Documents" fld="24" baseField="0" baseItem="0"/>
    <dataField name="Sum of ELEMENTARY/PRIMARY - Media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5"/>
  <sheetViews>
    <sheetView tabSelected="1" workbookViewId="0">
      <selection activeCell="A2" sqref="A2"/>
    </sheetView>
  </sheetViews>
  <sheetFormatPr defaultRowHeight="15" x14ac:dyDescent="0.25"/>
  <cols>
    <col min="1" max="1" width="60.85546875" bestFit="1" customWidth="1"/>
    <col min="2" max="2" width="13.28515625" bestFit="1" customWidth="1"/>
    <col min="3" max="3" width="23.5703125" bestFit="1" customWidth="1"/>
    <col min="4" max="4" width="19.140625" bestFit="1" customWidth="1"/>
    <col min="5" max="5" width="22.7109375" bestFit="1" customWidth="1"/>
    <col min="6" max="6" width="18.28515625" bestFit="1" customWidth="1"/>
    <col min="7" max="7" width="21.42578125" bestFit="1" customWidth="1"/>
    <col min="8" max="8" width="16.85546875" bestFit="1" customWidth="1"/>
    <col min="9" max="9" width="48.28515625" bestFit="1" customWidth="1"/>
    <col min="10" max="10" width="43.85546875" bestFit="1" customWidth="1"/>
    <col min="11" max="11" width="38.85546875" bestFit="1" customWidth="1"/>
    <col min="12" max="12" width="34.42578125" bestFit="1" customWidth="1"/>
    <col min="13" max="13" width="33.28515625" bestFit="1" customWidth="1"/>
    <col min="14" max="14" width="28.85546875" bestFit="1" customWidth="1"/>
    <col min="15" max="15" width="41.5703125" bestFit="1" customWidth="1"/>
    <col min="16" max="16" width="37.140625" bestFit="1" customWidth="1"/>
    <col min="17" max="17" width="23" bestFit="1" customWidth="1"/>
    <col min="18" max="18" width="18.5703125" bestFit="1" customWidth="1"/>
    <col min="19" max="19" width="30.28515625" bestFit="1" customWidth="1"/>
    <col min="20" max="20" width="25.85546875" bestFit="1" customWidth="1"/>
    <col min="21" max="21" width="43.7109375" bestFit="1" customWidth="1"/>
    <col min="22" max="22" width="39.28515625" bestFit="1" customWidth="1"/>
    <col min="23" max="23" width="47.28515625" bestFit="1" customWidth="1"/>
    <col min="24" max="24" width="42.85546875" bestFit="1" customWidth="1"/>
    <col min="25" max="25" width="41" bestFit="1" customWidth="1"/>
    <col min="26" max="26" width="36.5703125" bestFit="1" customWidth="1"/>
  </cols>
  <sheetData>
    <row r="1" spans="1:26" x14ac:dyDescent="0.25">
      <c r="A1" s="4" t="s">
        <v>296</v>
      </c>
    </row>
    <row r="2" spans="1:26" x14ac:dyDescent="0.25">
      <c r="A2" s="4" t="s">
        <v>297</v>
      </c>
    </row>
    <row r="3" spans="1:26" x14ac:dyDescent="0.25">
      <c r="A3" s="5" t="s">
        <v>298</v>
      </c>
    </row>
    <row r="4" spans="1:26" x14ac:dyDescent="0.25">
      <c r="A4" s="1" t="s">
        <v>268</v>
      </c>
      <c r="B4" t="s">
        <v>294</v>
      </c>
      <c r="C4" t="s">
        <v>270</v>
      </c>
      <c r="D4" t="s">
        <v>271</v>
      </c>
      <c r="E4" t="s">
        <v>272</v>
      </c>
      <c r="F4" t="s">
        <v>273</v>
      </c>
      <c r="G4" t="s">
        <v>274</v>
      </c>
      <c r="H4" t="s">
        <v>275</v>
      </c>
      <c r="I4" t="s">
        <v>276</v>
      </c>
      <c r="J4" t="s">
        <v>277</v>
      </c>
      <c r="K4" t="s">
        <v>278</v>
      </c>
      <c r="L4" t="s">
        <v>279</v>
      </c>
      <c r="M4" t="s">
        <v>280</v>
      </c>
      <c r="N4" t="s">
        <v>281</v>
      </c>
      <c r="O4" t="s">
        <v>282</v>
      </c>
      <c r="P4" t="s">
        <v>283</v>
      </c>
      <c r="Q4" t="s">
        <v>284</v>
      </c>
      <c r="R4" t="s">
        <v>285</v>
      </c>
      <c r="S4" t="s">
        <v>286</v>
      </c>
      <c r="T4" t="s">
        <v>287</v>
      </c>
      <c r="U4" t="s">
        <v>288</v>
      </c>
      <c r="V4" t="s">
        <v>295</v>
      </c>
      <c r="W4" t="s">
        <v>289</v>
      </c>
      <c r="X4" t="s">
        <v>290</v>
      </c>
      <c r="Y4" t="s">
        <v>291</v>
      </c>
      <c r="Z4" t="s">
        <v>292</v>
      </c>
    </row>
    <row r="5" spans="1:26" x14ac:dyDescent="0.25">
      <c r="A5" s="2" t="s">
        <v>2</v>
      </c>
      <c r="B5" s="3">
        <v>27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4</v>
      </c>
      <c r="M5" s="3">
        <v>0</v>
      </c>
      <c r="N5" s="3">
        <v>0</v>
      </c>
      <c r="O5" s="3">
        <v>0</v>
      </c>
      <c r="P5" s="3">
        <v>6</v>
      </c>
      <c r="Q5" s="3">
        <v>9</v>
      </c>
      <c r="R5" s="3">
        <v>4</v>
      </c>
      <c r="S5" s="3">
        <v>0</v>
      </c>
      <c r="T5" s="3">
        <v>0</v>
      </c>
      <c r="U5" s="3">
        <v>2</v>
      </c>
      <c r="V5" s="3">
        <v>0</v>
      </c>
      <c r="W5" s="3">
        <v>2</v>
      </c>
      <c r="X5" s="3">
        <v>0</v>
      </c>
      <c r="Y5" s="3">
        <v>0</v>
      </c>
      <c r="Z5" s="3">
        <v>0</v>
      </c>
    </row>
    <row r="6" spans="1:26" x14ac:dyDescent="0.25">
      <c r="A6" s="2" t="s">
        <v>29</v>
      </c>
      <c r="B6" s="3">
        <v>606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603</v>
      </c>
      <c r="R6" s="3">
        <v>3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</row>
    <row r="7" spans="1:26" x14ac:dyDescent="0.25">
      <c r="A7" s="2" t="s">
        <v>30</v>
      </c>
      <c r="B7" s="3">
        <v>643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3</v>
      </c>
      <c r="J7" s="3">
        <v>3</v>
      </c>
      <c r="K7" s="3">
        <v>17</v>
      </c>
      <c r="L7" s="3">
        <v>0</v>
      </c>
      <c r="M7" s="3">
        <v>3</v>
      </c>
      <c r="N7" s="3">
        <v>0</v>
      </c>
      <c r="O7" s="3">
        <v>0</v>
      </c>
      <c r="P7" s="3">
        <v>0</v>
      </c>
      <c r="Q7" s="3">
        <v>575</v>
      </c>
      <c r="R7" s="3">
        <v>11</v>
      </c>
      <c r="S7" s="3">
        <v>3</v>
      </c>
      <c r="T7" s="3">
        <v>0</v>
      </c>
      <c r="U7" s="3">
        <v>6</v>
      </c>
      <c r="V7" s="3">
        <v>0</v>
      </c>
      <c r="W7" s="3">
        <v>17</v>
      </c>
      <c r="X7" s="3">
        <v>2</v>
      </c>
      <c r="Y7" s="3">
        <v>3</v>
      </c>
      <c r="Z7" s="3">
        <v>0</v>
      </c>
    </row>
    <row r="8" spans="1:26" x14ac:dyDescent="0.25">
      <c r="A8" s="2" t="s">
        <v>31</v>
      </c>
      <c r="B8" s="3">
        <v>292</v>
      </c>
      <c r="C8" s="3">
        <v>0</v>
      </c>
      <c r="D8" s="3">
        <v>0</v>
      </c>
      <c r="E8" s="3">
        <v>0</v>
      </c>
      <c r="F8" s="3">
        <v>0</v>
      </c>
      <c r="G8" s="3">
        <v>22</v>
      </c>
      <c r="H8" s="3">
        <v>1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4</v>
      </c>
      <c r="P8" s="3">
        <v>0</v>
      </c>
      <c r="Q8" s="3">
        <v>83</v>
      </c>
      <c r="R8" s="3">
        <v>20</v>
      </c>
      <c r="S8" s="3">
        <v>0</v>
      </c>
      <c r="T8" s="3">
        <v>0</v>
      </c>
      <c r="U8" s="3">
        <v>28</v>
      </c>
      <c r="V8" s="3">
        <v>43</v>
      </c>
      <c r="W8" s="3">
        <v>1</v>
      </c>
      <c r="X8" s="3">
        <v>0</v>
      </c>
      <c r="Y8" s="3">
        <v>40</v>
      </c>
      <c r="Z8" s="3">
        <v>49</v>
      </c>
    </row>
    <row r="9" spans="1:26" x14ac:dyDescent="0.25">
      <c r="A9" s="2" t="s">
        <v>32</v>
      </c>
      <c r="B9" s="3">
        <v>274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272</v>
      </c>
      <c r="R9" s="3">
        <v>2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</row>
    <row r="10" spans="1:26" x14ac:dyDescent="0.25">
      <c r="A10" s="2" t="s">
        <v>33</v>
      </c>
      <c r="B10" s="3">
        <v>35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35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</row>
    <row r="11" spans="1:26" x14ac:dyDescent="0.25">
      <c r="A11" s="2" t="s">
        <v>34</v>
      </c>
      <c r="B11" s="3">
        <v>2484</v>
      </c>
      <c r="C11" s="3">
        <v>0</v>
      </c>
      <c r="D11" s="3">
        <v>0</v>
      </c>
      <c r="E11" s="3">
        <v>0</v>
      </c>
      <c r="F11" s="3">
        <v>0</v>
      </c>
      <c r="G11" s="3">
        <v>89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533</v>
      </c>
      <c r="R11" s="3">
        <v>2</v>
      </c>
      <c r="S11" s="3">
        <v>230</v>
      </c>
      <c r="T11" s="3">
        <v>0</v>
      </c>
      <c r="U11" s="3">
        <v>553</v>
      </c>
      <c r="V11" s="3">
        <v>105</v>
      </c>
      <c r="W11" s="3">
        <v>83</v>
      </c>
      <c r="X11" s="3">
        <v>9</v>
      </c>
      <c r="Y11" s="3">
        <v>523</v>
      </c>
      <c r="Z11" s="3">
        <v>357</v>
      </c>
    </row>
    <row r="12" spans="1:26" x14ac:dyDescent="0.25">
      <c r="A12" s="2" t="s">
        <v>38</v>
      </c>
      <c r="B12" s="3">
        <v>3839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3045</v>
      </c>
      <c r="R12" s="3">
        <v>6</v>
      </c>
      <c r="S12" s="3">
        <v>11</v>
      </c>
      <c r="T12" s="3">
        <v>0</v>
      </c>
      <c r="U12" s="3">
        <v>651</v>
      </c>
      <c r="V12" s="3">
        <v>90</v>
      </c>
      <c r="W12" s="3">
        <v>19</v>
      </c>
      <c r="X12" s="3">
        <v>0</v>
      </c>
      <c r="Y12" s="3">
        <v>14</v>
      </c>
      <c r="Z12" s="3">
        <v>3</v>
      </c>
    </row>
    <row r="13" spans="1:26" x14ac:dyDescent="0.25">
      <c r="A13" s="2" t="s">
        <v>35</v>
      </c>
      <c r="B13" s="3">
        <v>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5</v>
      </c>
      <c r="R13" s="3">
        <v>0</v>
      </c>
      <c r="S13" s="3">
        <v>0</v>
      </c>
      <c r="T13" s="3">
        <v>0</v>
      </c>
      <c r="U13" s="3">
        <v>2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</row>
    <row r="14" spans="1:26" x14ac:dyDescent="0.25">
      <c r="A14" s="2" t="s">
        <v>39</v>
      </c>
      <c r="B14" s="3">
        <v>569</v>
      </c>
      <c r="C14" s="3">
        <v>0</v>
      </c>
      <c r="D14" s="3">
        <v>0</v>
      </c>
      <c r="E14" s="3">
        <v>0</v>
      </c>
      <c r="F14" s="3">
        <v>0</v>
      </c>
      <c r="G14" s="3">
        <v>8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358</v>
      </c>
      <c r="R14" s="3">
        <v>2</v>
      </c>
      <c r="S14" s="3">
        <v>1</v>
      </c>
      <c r="T14" s="3">
        <v>0</v>
      </c>
      <c r="U14" s="3">
        <v>83</v>
      </c>
      <c r="V14" s="3">
        <v>3</v>
      </c>
      <c r="W14" s="3">
        <v>1</v>
      </c>
      <c r="X14" s="3">
        <v>0</v>
      </c>
      <c r="Y14" s="3">
        <v>87</v>
      </c>
      <c r="Z14" s="3">
        <v>25</v>
      </c>
    </row>
    <row r="15" spans="1:26" x14ac:dyDescent="0.25">
      <c r="A15" s="2" t="s">
        <v>40</v>
      </c>
      <c r="B15" s="3">
        <v>527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512</v>
      </c>
      <c r="R15" s="3">
        <v>3</v>
      </c>
      <c r="S15" s="3">
        <v>0</v>
      </c>
      <c r="T15" s="3">
        <v>0</v>
      </c>
      <c r="U15" s="3">
        <v>10</v>
      </c>
      <c r="V15" s="3">
        <v>0</v>
      </c>
      <c r="W15" s="3">
        <v>0</v>
      </c>
      <c r="X15" s="3">
        <v>0</v>
      </c>
      <c r="Y15" s="3">
        <v>2</v>
      </c>
      <c r="Z15" s="3">
        <v>0</v>
      </c>
    </row>
    <row r="16" spans="1:26" x14ac:dyDescent="0.25">
      <c r="A16" s="2" t="s">
        <v>41</v>
      </c>
      <c r="B16" s="3">
        <v>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4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</row>
    <row r="17" spans="1:26" x14ac:dyDescent="0.25">
      <c r="A17" s="2" t="s">
        <v>42</v>
      </c>
      <c r="B17" s="3">
        <v>4201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3518</v>
      </c>
      <c r="R17" s="3">
        <v>4</v>
      </c>
      <c r="S17" s="3">
        <v>14</v>
      </c>
      <c r="T17" s="3">
        <v>0</v>
      </c>
      <c r="U17" s="3">
        <v>380</v>
      </c>
      <c r="V17" s="3">
        <v>51</v>
      </c>
      <c r="W17" s="3">
        <v>8</v>
      </c>
      <c r="X17" s="3">
        <v>0</v>
      </c>
      <c r="Y17" s="3">
        <v>223</v>
      </c>
      <c r="Z17" s="3">
        <v>3</v>
      </c>
    </row>
    <row r="18" spans="1:26" x14ac:dyDescent="0.25">
      <c r="A18" s="2" t="s">
        <v>43</v>
      </c>
      <c r="B18" s="3">
        <v>398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398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</row>
    <row r="19" spans="1:26" x14ac:dyDescent="0.25">
      <c r="A19" s="2" t="s">
        <v>44</v>
      </c>
      <c r="B19" s="3">
        <v>27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7</v>
      </c>
      <c r="R19" s="3">
        <v>0</v>
      </c>
      <c r="S19" s="3">
        <v>0</v>
      </c>
      <c r="T19" s="3">
        <v>0</v>
      </c>
      <c r="U19" s="3">
        <v>19</v>
      </c>
      <c r="V19" s="3">
        <v>1</v>
      </c>
      <c r="W19" s="3">
        <v>0</v>
      </c>
      <c r="X19" s="3">
        <v>0</v>
      </c>
      <c r="Y19" s="3">
        <v>0</v>
      </c>
      <c r="Z19" s="3">
        <v>0</v>
      </c>
    </row>
    <row r="20" spans="1:26" x14ac:dyDescent="0.25">
      <c r="A20" s="2" t="s">
        <v>45</v>
      </c>
      <c r="B20" s="3">
        <v>417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19</v>
      </c>
      <c r="Q20" s="3">
        <v>136</v>
      </c>
      <c r="R20" s="3">
        <v>1</v>
      </c>
      <c r="S20" s="3">
        <v>3</v>
      </c>
      <c r="T20" s="3">
        <v>0</v>
      </c>
      <c r="U20" s="3">
        <v>85</v>
      </c>
      <c r="V20" s="3">
        <v>46</v>
      </c>
      <c r="W20" s="3">
        <v>27</v>
      </c>
      <c r="X20" s="3">
        <v>1</v>
      </c>
      <c r="Y20" s="3">
        <v>36</v>
      </c>
      <c r="Z20" s="3">
        <v>63</v>
      </c>
    </row>
    <row r="21" spans="1:26" x14ac:dyDescent="0.25">
      <c r="A21" s="2" t="s">
        <v>46</v>
      </c>
      <c r="B21" s="3">
        <v>127013</v>
      </c>
      <c r="C21" s="3">
        <v>0</v>
      </c>
      <c r="D21" s="3">
        <v>0</v>
      </c>
      <c r="E21" s="3">
        <v>0</v>
      </c>
      <c r="F21" s="3">
        <v>0</v>
      </c>
      <c r="G21" s="3">
        <v>300</v>
      </c>
      <c r="H21" s="3">
        <v>75</v>
      </c>
      <c r="I21" s="3">
        <v>117</v>
      </c>
      <c r="J21" s="3">
        <v>96</v>
      </c>
      <c r="K21" s="3">
        <v>19</v>
      </c>
      <c r="L21" s="3">
        <v>1</v>
      </c>
      <c r="M21" s="3">
        <v>2</v>
      </c>
      <c r="N21" s="3">
        <v>0</v>
      </c>
      <c r="O21" s="3">
        <v>0</v>
      </c>
      <c r="P21" s="3">
        <v>3</v>
      </c>
      <c r="Q21" s="3">
        <v>919</v>
      </c>
      <c r="R21" s="3">
        <v>46</v>
      </c>
      <c r="S21" s="3">
        <v>1523</v>
      </c>
      <c r="T21" s="3">
        <v>7</v>
      </c>
      <c r="U21" s="3">
        <v>45427</v>
      </c>
      <c r="V21" s="3">
        <v>12724</v>
      </c>
      <c r="W21" s="3">
        <v>12738</v>
      </c>
      <c r="X21" s="3">
        <v>3238</v>
      </c>
      <c r="Y21" s="3">
        <v>28953</v>
      </c>
      <c r="Z21" s="3">
        <v>20825</v>
      </c>
    </row>
    <row r="22" spans="1:26" x14ac:dyDescent="0.25">
      <c r="A22" s="2" t="s">
        <v>36</v>
      </c>
      <c r="B22" s="3">
        <v>3127</v>
      </c>
      <c r="C22" s="3">
        <v>99</v>
      </c>
      <c r="D22" s="3">
        <v>0</v>
      </c>
      <c r="E22" s="3">
        <v>219</v>
      </c>
      <c r="F22" s="3">
        <v>1049</v>
      </c>
      <c r="G22" s="3">
        <v>0</v>
      </c>
      <c r="H22" s="3">
        <v>0</v>
      </c>
      <c r="I22" s="3">
        <v>96</v>
      </c>
      <c r="J22" s="3">
        <v>4</v>
      </c>
      <c r="K22" s="3">
        <v>163</v>
      </c>
      <c r="L22" s="3">
        <v>14</v>
      </c>
      <c r="M22" s="3">
        <v>253</v>
      </c>
      <c r="N22" s="3">
        <v>0</v>
      </c>
      <c r="O22" s="3">
        <v>0</v>
      </c>
      <c r="P22" s="3">
        <v>0</v>
      </c>
      <c r="Q22" s="3">
        <v>1044</v>
      </c>
      <c r="R22" s="3">
        <v>28</v>
      </c>
      <c r="S22" s="3">
        <v>90</v>
      </c>
      <c r="T22" s="3">
        <v>0</v>
      </c>
      <c r="U22" s="3">
        <v>3</v>
      </c>
      <c r="V22" s="3">
        <v>0</v>
      </c>
      <c r="W22" s="3">
        <v>64</v>
      </c>
      <c r="X22" s="3">
        <v>0</v>
      </c>
      <c r="Y22" s="3">
        <v>1</v>
      </c>
      <c r="Z22" s="3">
        <v>0</v>
      </c>
    </row>
    <row r="23" spans="1:26" x14ac:dyDescent="0.25">
      <c r="A23" s="2" t="s">
        <v>47</v>
      </c>
      <c r="B23" s="3">
        <v>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7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</row>
    <row r="24" spans="1:26" x14ac:dyDescent="0.25">
      <c r="A24" s="2" t="s">
        <v>37</v>
      </c>
      <c r="B24" s="3">
        <v>5773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13</v>
      </c>
      <c r="J24" s="3">
        <v>1</v>
      </c>
      <c r="K24" s="3">
        <v>5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2519</v>
      </c>
      <c r="R24" s="3">
        <v>208</v>
      </c>
      <c r="S24" s="3">
        <v>49</v>
      </c>
      <c r="T24" s="3">
        <v>0</v>
      </c>
      <c r="U24" s="3">
        <v>1646</v>
      </c>
      <c r="V24" s="3">
        <v>329</v>
      </c>
      <c r="W24" s="3">
        <v>796</v>
      </c>
      <c r="X24" s="3">
        <v>86</v>
      </c>
      <c r="Y24" s="3">
        <v>97</v>
      </c>
      <c r="Z24" s="3">
        <v>24</v>
      </c>
    </row>
    <row r="25" spans="1:26" x14ac:dyDescent="0.25">
      <c r="A25" s="2" t="s">
        <v>48</v>
      </c>
      <c r="B25" s="3">
        <v>1963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911</v>
      </c>
      <c r="R25" s="3">
        <v>3</v>
      </c>
      <c r="S25" s="3">
        <v>145</v>
      </c>
      <c r="T25" s="3">
        <v>0</v>
      </c>
      <c r="U25" s="3">
        <v>213</v>
      </c>
      <c r="V25" s="3">
        <v>205</v>
      </c>
      <c r="W25" s="3">
        <v>52</v>
      </c>
      <c r="X25" s="3">
        <v>18</v>
      </c>
      <c r="Y25" s="3">
        <v>186</v>
      </c>
      <c r="Z25" s="3">
        <v>230</v>
      </c>
    </row>
    <row r="26" spans="1:26" x14ac:dyDescent="0.25">
      <c r="A26" s="2" t="s">
        <v>49</v>
      </c>
      <c r="B26" s="3">
        <v>503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4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403</v>
      </c>
      <c r="R26" s="3">
        <v>0</v>
      </c>
      <c r="S26" s="3">
        <v>3</v>
      </c>
      <c r="T26" s="3">
        <v>0</v>
      </c>
      <c r="U26" s="3">
        <v>66</v>
      </c>
      <c r="V26" s="3">
        <v>9</v>
      </c>
      <c r="W26" s="3">
        <v>1</v>
      </c>
      <c r="X26" s="3">
        <v>0</v>
      </c>
      <c r="Y26" s="3">
        <v>17</v>
      </c>
      <c r="Z26" s="3">
        <v>0</v>
      </c>
    </row>
    <row r="27" spans="1:26" x14ac:dyDescent="0.25">
      <c r="A27" s="2" t="s">
        <v>50</v>
      </c>
      <c r="B27" s="3">
        <v>155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155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</row>
    <row r="28" spans="1:26" x14ac:dyDescent="0.25">
      <c r="A28" s="2" t="s">
        <v>51</v>
      </c>
      <c r="B28" s="3">
        <v>1208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910</v>
      </c>
      <c r="R28" s="3">
        <v>30</v>
      </c>
      <c r="S28" s="3">
        <v>7</v>
      </c>
      <c r="T28" s="3">
        <v>0</v>
      </c>
      <c r="U28" s="3">
        <v>177</v>
      </c>
      <c r="V28" s="3">
        <v>5</v>
      </c>
      <c r="W28" s="3">
        <v>78</v>
      </c>
      <c r="X28" s="3">
        <v>1</v>
      </c>
      <c r="Y28" s="3">
        <v>0</v>
      </c>
      <c r="Z28" s="3">
        <v>0</v>
      </c>
    </row>
    <row r="29" spans="1:26" x14ac:dyDescent="0.25">
      <c r="A29" s="2" t="s">
        <v>53</v>
      </c>
      <c r="B29" s="3">
        <v>131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131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</row>
    <row r="30" spans="1:26" x14ac:dyDescent="0.25">
      <c r="A30" s="2" t="s">
        <v>54</v>
      </c>
      <c r="B30" s="3">
        <v>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</row>
    <row r="31" spans="1:26" x14ac:dyDescent="0.25">
      <c r="A31" s="2" t="s">
        <v>55</v>
      </c>
      <c r="B31" s="3">
        <v>318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115</v>
      </c>
      <c r="R31" s="3">
        <v>22</v>
      </c>
      <c r="S31" s="3">
        <v>0</v>
      </c>
      <c r="T31" s="3">
        <v>0</v>
      </c>
      <c r="U31" s="3">
        <v>125</v>
      </c>
      <c r="V31" s="3">
        <v>26</v>
      </c>
      <c r="W31" s="3">
        <v>29</v>
      </c>
      <c r="X31" s="3">
        <v>0</v>
      </c>
      <c r="Y31" s="3">
        <v>1</v>
      </c>
      <c r="Z31" s="3">
        <v>0</v>
      </c>
    </row>
    <row r="32" spans="1:26" x14ac:dyDescent="0.25">
      <c r="A32" s="2" t="s">
        <v>56</v>
      </c>
      <c r="B32" s="3">
        <v>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6</v>
      </c>
      <c r="R32" s="3">
        <v>3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</row>
    <row r="33" spans="1:26" x14ac:dyDescent="0.25">
      <c r="A33" s="2" t="s">
        <v>57</v>
      </c>
      <c r="B33" s="3">
        <v>23</v>
      </c>
      <c r="C33" s="3">
        <v>0</v>
      </c>
      <c r="D33" s="3">
        <v>0</v>
      </c>
      <c r="E33" s="3">
        <v>0</v>
      </c>
      <c r="F33" s="3">
        <v>0</v>
      </c>
      <c r="G33" s="3">
        <v>3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8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10</v>
      </c>
      <c r="Z33" s="3">
        <v>2</v>
      </c>
    </row>
    <row r="34" spans="1:26" x14ac:dyDescent="0.25">
      <c r="A34" s="2" t="s">
        <v>58</v>
      </c>
      <c r="B34" s="3">
        <v>184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19</v>
      </c>
      <c r="R34" s="3">
        <v>1</v>
      </c>
      <c r="S34" s="3">
        <v>2</v>
      </c>
      <c r="T34" s="3">
        <v>0</v>
      </c>
      <c r="U34" s="3">
        <v>46</v>
      </c>
      <c r="V34" s="3">
        <v>40</v>
      </c>
      <c r="W34" s="3">
        <v>56</v>
      </c>
      <c r="X34" s="3">
        <v>12</v>
      </c>
      <c r="Y34" s="3">
        <v>8</v>
      </c>
      <c r="Z34" s="3">
        <v>0</v>
      </c>
    </row>
    <row r="35" spans="1:26" x14ac:dyDescent="0.25">
      <c r="A35" s="2" t="s">
        <v>59</v>
      </c>
      <c r="B35" s="3">
        <v>941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2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908</v>
      </c>
      <c r="R35" s="3">
        <v>2</v>
      </c>
      <c r="S35" s="3">
        <v>1</v>
      </c>
      <c r="T35" s="3">
        <v>0</v>
      </c>
      <c r="U35" s="3">
        <v>16</v>
      </c>
      <c r="V35" s="3">
        <v>1</v>
      </c>
      <c r="W35" s="3">
        <v>5</v>
      </c>
      <c r="X35" s="3">
        <v>0</v>
      </c>
      <c r="Y35" s="3">
        <v>5</v>
      </c>
      <c r="Z35" s="3">
        <v>0</v>
      </c>
    </row>
    <row r="36" spans="1:26" x14ac:dyDescent="0.25">
      <c r="A36" s="2" t="s">
        <v>60</v>
      </c>
      <c r="B36" s="3">
        <v>2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</row>
    <row r="37" spans="1:26" x14ac:dyDescent="0.25">
      <c r="A37" s="2" t="s">
        <v>61</v>
      </c>
      <c r="B37" s="3">
        <v>122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121</v>
      </c>
      <c r="R37" s="3">
        <v>1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8" spans="1:26" x14ac:dyDescent="0.25">
      <c r="A38" s="2" t="s">
        <v>62</v>
      </c>
      <c r="B38" s="3">
        <v>2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1</v>
      </c>
      <c r="Z38" s="3">
        <v>0</v>
      </c>
    </row>
    <row r="39" spans="1:26" x14ac:dyDescent="0.25">
      <c r="A39" s="2" t="s">
        <v>63</v>
      </c>
      <c r="B39" s="3">
        <v>1372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3">
        <v>0</v>
      </c>
      <c r="I39" s="3">
        <v>9</v>
      </c>
      <c r="J39" s="3">
        <v>0</v>
      </c>
      <c r="K39" s="3">
        <v>1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  <c r="Q39" s="3">
        <v>915</v>
      </c>
      <c r="R39" s="3">
        <v>5</v>
      </c>
      <c r="S39" s="3">
        <v>17</v>
      </c>
      <c r="T39" s="3">
        <v>0</v>
      </c>
      <c r="U39" s="3">
        <v>132</v>
      </c>
      <c r="V39" s="3">
        <v>2</v>
      </c>
      <c r="W39" s="3">
        <v>253</v>
      </c>
      <c r="X39" s="3">
        <v>21</v>
      </c>
      <c r="Y39" s="3">
        <v>14</v>
      </c>
      <c r="Z39" s="3">
        <v>0</v>
      </c>
    </row>
    <row r="40" spans="1:26" x14ac:dyDescent="0.25">
      <c r="A40" s="2" t="s">
        <v>64</v>
      </c>
      <c r="B40" s="3">
        <v>1423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589</v>
      </c>
      <c r="R40" s="3">
        <v>16</v>
      </c>
      <c r="S40" s="3">
        <v>3</v>
      </c>
      <c r="T40" s="3">
        <v>0</v>
      </c>
      <c r="U40" s="3">
        <v>604</v>
      </c>
      <c r="V40" s="3">
        <v>65</v>
      </c>
      <c r="W40" s="3">
        <v>72</v>
      </c>
      <c r="X40" s="3">
        <v>42</v>
      </c>
      <c r="Y40" s="3">
        <v>12</v>
      </c>
      <c r="Z40" s="3">
        <v>8</v>
      </c>
    </row>
    <row r="41" spans="1:26" x14ac:dyDescent="0.25">
      <c r="A41" s="2" t="s">
        <v>65</v>
      </c>
      <c r="B41" s="3">
        <v>10343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216</v>
      </c>
      <c r="J41" s="3">
        <v>6</v>
      </c>
      <c r="K41" s="3">
        <v>47</v>
      </c>
      <c r="L41" s="3">
        <v>4</v>
      </c>
      <c r="M41" s="3">
        <v>3</v>
      </c>
      <c r="N41" s="3">
        <v>0</v>
      </c>
      <c r="O41" s="3">
        <v>0</v>
      </c>
      <c r="P41" s="3">
        <v>0</v>
      </c>
      <c r="Q41" s="3">
        <v>6777</v>
      </c>
      <c r="R41" s="3">
        <v>44</v>
      </c>
      <c r="S41" s="3">
        <v>48</v>
      </c>
      <c r="T41" s="3">
        <v>0</v>
      </c>
      <c r="U41" s="3">
        <v>1839</v>
      </c>
      <c r="V41" s="3">
        <v>193</v>
      </c>
      <c r="W41" s="3">
        <v>153</v>
      </c>
      <c r="X41" s="3">
        <v>17</v>
      </c>
      <c r="Y41" s="3">
        <v>615</v>
      </c>
      <c r="Z41" s="3">
        <v>381</v>
      </c>
    </row>
    <row r="42" spans="1:26" x14ac:dyDescent="0.25">
      <c r="A42" s="2" t="s">
        <v>52</v>
      </c>
      <c r="B42" s="3">
        <v>12515</v>
      </c>
      <c r="C42" s="3">
        <v>0</v>
      </c>
      <c r="D42" s="3">
        <v>0</v>
      </c>
      <c r="E42" s="3">
        <v>54</v>
      </c>
      <c r="F42" s="3">
        <v>107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7</v>
      </c>
      <c r="R42" s="3">
        <v>0</v>
      </c>
      <c r="S42" s="3">
        <v>2704</v>
      </c>
      <c r="T42" s="3">
        <v>4</v>
      </c>
      <c r="U42" s="3">
        <v>7014</v>
      </c>
      <c r="V42" s="3">
        <v>1322</v>
      </c>
      <c r="W42" s="3">
        <v>990</v>
      </c>
      <c r="X42" s="3">
        <v>135</v>
      </c>
      <c r="Y42" s="3">
        <v>169</v>
      </c>
      <c r="Z42" s="3">
        <v>9</v>
      </c>
    </row>
    <row r="43" spans="1:26" x14ac:dyDescent="0.25">
      <c r="A43" s="2" t="s">
        <v>66</v>
      </c>
      <c r="B43" s="3">
        <v>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27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</row>
    <row r="44" spans="1:26" x14ac:dyDescent="0.25">
      <c r="A44" s="2" t="s">
        <v>67</v>
      </c>
      <c r="B44" s="3">
        <v>1549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3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6</v>
      </c>
      <c r="P44" s="3">
        <v>26</v>
      </c>
      <c r="Q44" s="3">
        <v>1451</v>
      </c>
      <c r="R44" s="3">
        <v>7</v>
      </c>
      <c r="S44" s="3">
        <v>1</v>
      </c>
      <c r="T44" s="3">
        <v>0</v>
      </c>
      <c r="U44" s="3">
        <v>0</v>
      </c>
      <c r="V44" s="3">
        <v>0</v>
      </c>
      <c r="W44" s="3">
        <v>4</v>
      </c>
      <c r="X44" s="3">
        <v>0</v>
      </c>
      <c r="Y44" s="3">
        <v>25</v>
      </c>
      <c r="Z44" s="3">
        <v>26</v>
      </c>
    </row>
    <row r="45" spans="1:26" x14ac:dyDescent="0.25">
      <c r="A45" s="2" t="s">
        <v>68</v>
      </c>
      <c r="B45" s="3">
        <v>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6" spans="1:26" x14ac:dyDescent="0.25">
      <c r="A46" s="2" t="s">
        <v>69</v>
      </c>
      <c r="B46" s="3">
        <v>372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338</v>
      </c>
      <c r="R46" s="3">
        <v>34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</row>
    <row r="47" spans="1:26" x14ac:dyDescent="0.25">
      <c r="A47" s="2" t="s">
        <v>70</v>
      </c>
      <c r="B47" s="3">
        <v>2188</v>
      </c>
      <c r="C47" s="3">
        <v>0</v>
      </c>
      <c r="D47" s="3">
        <v>0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2164</v>
      </c>
      <c r="R47" s="3">
        <v>10</v>
      </c>
      <c r="S47" s="3">
        <v>1</v>
      </c>
      <c r="T47" s="3">
        <v>0</v>
      </c>
      <c r="U47" s="3">
        <v>0</v>
      </c>
      <c r="V47" s="3">
        <v>0</v>
      </c>
      <c r="W47" s="3">
        <v>11</v>
      </c>
      <c r="X47" s="3">
        <v>0</v>
      </c>
      <c r="Y47" s="3">
        <v>0</v>
      </c>
      <c r="Z47" s="3">
        <v>0</v>
      </c>
    </row>
    <row r="48" spans="1:26" x14ac:dyDescent="0.25">
      <c r="A48" s="2" t="s">
        <v>71</v>
      </c>
      <c r="B48" s="3">
        <v>2650</v>
      </c>
      <c r="C48" s="3">
        <v>0</v>
      </c>
      <c r="D48" s="3">
        <v>0</v>
      </c>
      <c r="E48" s="3">
        <v>0</v>
      </c>
      <c r="F48" s="3">
        <v>0</v>
      </c>
      <c r="G48" s="3">
        <v>3</v>
      </c>
      <c r="H48" s="3">
        <v>0</v>
      </c>
      <c r="I48" s="3">
        <v>43</v>
      </c>
      <c r="J48" s="3">
        <v>1</v>
      </c>
      <c r="K48" s="3">
        <v>11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756</v>
      </c>
      <c r="R48" s="3">
        <v>11</v>
      </c>
      <c r="S48" s="3">
        <v>174</v>
      </c>
      <c r="T48" s="3">
        <v>1</v>
      </c>
      <c r="U48" s="3">
        <v>527</v>
      </c>
      <c r="V48" s="3">
        <v>43</v>
      </c>
      <c r="W48" s="3">
        <v>1015</v>
      </c>
      <c r="X48" s="3">
        <v>31</v>
      </c>
      <c r="Y48" s="3">
        <v>34</v>
      </c>
      <c r="Z48" s="3">
        <v>0</v>
      </c>
    </row>
    <row r="49" spans="1:26" x14ac:dyDescent="0.25">
      <c r="A49" s="2" t="s">
        <v>72</v>
      </c>
      <c r="B49" s="3">
        <v>2827</v>
      </c>
      <c r="C49" s="3">
        <v>0</v>
      </c>
      <c r="D49" s="3">
        <v>0</v>
      </c>
      <c r="E49" s="3">
        <v>0</v>
      </c>
      <c r="F49" s="3">
        <v>0</v>
      </c>
      <c r="G49" s="3">
        <v>27</v>
      </c>
      <c r="H49" s="3">
        <v>0</v>
      </c>
      <c r="I49" s="3">
        <v>30</v>
      </c>
      <c r="J49" s="3">
        <v>1</v>
      </c>
      <c r="K49" s="3">
        <v>5</v>
      </c>
      <c r="L49" s="3">
        <v>0</v>
      </c>
      <c r="M49" s="3">
        <v>0</v>
      </c>
      <c r="N49" s="3">
        <v>0</v>
      </c>
      <c r="O49" s="3">
        <v>2</v>
      </c>
      <c r="P49" s="3">
        <v>0</v>
      </c>
      <c r="Q49" s="3">
        <v>1247</v>
      </c>
      <c r="R49" s="3">
        <v>33</v>
      </c>
      <c r="S49" s="3">
        <v>14</v>
      </c>
      <c r="T49" s="3">
        <v>0</v>
      </c>
      <c r="U49" s="3">
        <v>606</v>
      </c>
      <c r="V49" s="3">
        <v>136</v>
      </c>
      <c r="W49" s="3">
        <v>380</v>
      </c>
      <c r="X49" s="3">
        <v>21</v>
      </c>
      <c r="Y49" s="3">
        <v>247</v>
      </c>
      <c r="Z49" s="3">
        <v>78</v>
      </c>
    </row>
    <row r="50" spans="1:26" x14ac:dyDescent="0.25">
      <c r="A50" s="2" t="s">
        <v>73</v>
      </c>
      <c r="B50" s="3">
        <v>20252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57</v>
      </c>
      <c r="J50" s="3">
        <v>19</v>
      </c>
      <c r="K50" s="3">
        <v>2</v>
      </c>
      <c r="L50" s="3">
        <v>0</v>
      </c>
      <c r="M50" s="3">
        <v>0</v>
      </c>
      <c r="N50" s="3">
        <v>0</v>
      </c>
      <c r="O50" s="3">
        <v>14</v>
      </c>
      <c r="P50" s="3">
        <v>0</v>
      </c>
      <c r="Q50" s="3">
        <v>1425</v>
      </c>
      <c r="R50" s="3">
        <v>250</v>
      </c>
      <c r="S50" s="3">
        <v>108</v>
      </c>
      <c r="T50" s="3">
        <v>1</v>
      </c>
      <c r="U50" s="3">
        <v>13313</v>
      </c>
      <c r="V50" s="3">
        <v>2819</v>
      </c>
      <c r="W50" s="3">
        <v>813</v>
      </c>
      <c r="X50" s="3">
        <v>125</v>
      </c>
      <c r="Y50" s="3">
        <v>989</v>
      </c>
      <c r="Z50" s="3">
        <v>317</v>
      </c>
    </row>
    <row r="51" spans="1:26" x14ac:dyDescent="0.25">
      <c r="A51" s="2" t="s">
        <v>74</v>
      </c>
      <c r="B51" s="3">
        <v>308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284</v>
      </c>
      <c r="R51" s="3">
        <v>1</v>
      </c>
      <c r="S51" s="3">
        <v>1</v>
      </c>
      <c r="T51" s="3">
        <v>0</v>
      </c>
      <c r="U51" s="3">
        <v>11</v>
      </c>
      <c r="V51" s="3">
        <v>0</v>
      </c>
      <c r="W51" s="3">
        <v>10</v>
      </c>
      <c r="X51" s="3">
        <v>0</v>
      </c>
      <c r="Y51" s="3">
        <v>0</v>
      </c>
      <c r="Z51" s="3">
        <v>0</v>
      </c>
    </row>
    <row r="52" spans="1:26" x14ac:dyDescent="0.25">
      <c r="A52" s="2" t="s">
        <v>75</v>
      </c>
      <c r="B52" s="3">
        <v>1537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3</v>
      </c>
      <c r="J52" s="3">
        <v>1</v>
      </c>
      <c r="K52" s="3">
        <v>31</v>
      </c>
      <c r="L52" s="3">
        <v>0</v>
      </c>
      <c r="M52" s="3">
        <v>6</v>
      </c>
      <c r="N52" s="3">
        <v>0</v>
      </c>
      <c r="O52" s="3">
        <v>0</v>
      </c>
      <c r="P52" s="3">
        <v>0</v>
      </c>
      <c r="Q52" s="3">
        <v>1337</v>
      </c>
      <c r="R52" s="3">
        <v>47</v>
      </c>
      <c r="S52" s="3">
        <v>7</v>
      </c>
      <c r="T52" s="3">
        <v>0</v>
      </c>
      <c r="U52" s="3">
        <v>31</v>
      </c>
      <c r="V52" s="3">
        <v>54</v>
      </c>
      <c r="W52" s="3">
        <v>2</v>
      </c>
      <c r="X52" s="3">
        <v>0</v>
      </c>
      <c r="Y52" s="3">
        <v>7</v>
      </c>
      <c r="Z52" s="3">
        <v>11</v>
      </c>
    </row>
    <row r="53" spans="1:26" x14ac:dyDescent="0.25">
      <c r="A53" s="2" t="s">
        <v>76</v>
      </c>
      <c r="B53" s="3">
        <v>6343</v>
      </c>
      <c r="C53" s="3">
        <v>0</v>
      </c>
      <c r="D53" s="3">
        <v>0</v>
      </c>
      <c r="E53" s="3">
        <v>0</v>
      </c>
      <c r="F53" s="3">
        <v>0</v>
      </c>
      <c r="G53" s="3">
        <v>13</v>
      </c>
      <c r="H53" s="3">
        <v>0</v>
      </c>
      <c r="I53" s="3">
        <v>16</v>
      </c>
      <c r="J53" s="3">
        <v>10</v>
      </c>
      <c r="K53" s="3">
        <v>21</v>
      </c>
      <c r="L53" s="3">
        <v>5</v>
      </c>
      <c r="M53" s="3">
        <v>4</v>
      </c>
      <c r="N53" s="3">
        <v>0</v>
      </c>
      <c r="O53" s="3">
        <v>0</v>
      </c>
      <c r="P53" s="3">
        <v>0</v>
      </c>
      <c r="Q53" s="3">
        <v>1208</v>
      </c>
      <c r="R53" s="3">
        <v>36</v>
      </c>
      <c r="S53" s="3">
        <v>50</v>
      </c>
      <c r="T53" s="3">
        <v>0</v>
      </c>
      <c r="U53" s="3">
        <v>533</v>
      </c>
      <c r="V53" s="3">
        <v>150</v>
      </c>
      <c r="W53" s="3">
        <v>428</v>
      </c>
      <c r="X53" s="3">
        <v>185</v>
      </c>
      <c r="Y53" s="3">
        <v>1914</v>
      </c>
      <c r="Z53" s="3">
        <v>1770</v>
      </c>
    </row>
    <row r="54" spans="1:26" x14ac:dyDescent="0.25">
      <c r="A54" s="2" t="s">
        <v>77</v>
      </c>
      <c r="B54" s="3">
        <v>1177</v>
      </c>
      <c r="C54" s="3">
        <v>0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  <c r="I54" s="3">
        <v>15</v>
      </c>
      <c r="J54" s="3">
        <v>25</v>
      </c>
      <c r="K54" s="3">
        <v>1</v>
      </c>
      <c r="L54" s="3">
        <v>0</v>
      </c>
      <c r="M54" s="3">
        <v>8</v>
      </c>
      <c r="N54" s="3">
        <v>0</v>
      </c>
      <c r="O54" s="3">
        <v>232</v>
      </c>
      <c r="P54" s="3">
        <v>135</v>
      </c>
      <c r="Q54" s="3">
        <v>735</v>
      </c>
      <c r="R54" s="3">
        <v>2</v>
      </c>
      <c r="S54" s="3">
        <v>1</v>
      </c>
      <c r="T54" s="3">
        <v>0</v>
      </c>
      <c r="U54" s="3">
        <v>7</v>
      </c>
      <c r="V54" s="3">
        <v>2</v>
      </c>
      <c r="W54" s="3">
        <v>11</v>
      </c>
      <c r="X54" s="3">
        <v>0</v>
      </c>
      <c r="Y54" s="3">
        <v>2</v>
      </c>
      <c r="Z54" s="3">
        <v>0</v>
      </c>
    </row>
    <row r="55" spans="1:26" x14ac:dyDescent="0.25">
      <c r="A55" s="2" t="s">
        <v>78</v>
      </c>
      <c r="B55" s="3">
        <v>11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11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</row>
    <row r="56" spans="1:26" x14ac:dyDescent="0.25">
      <c r="A56" s="2" t="s">
        <v>79</v>
      </c>
      <c r="B56" s="3">
        <v>277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275</v>
      </c>
      <c r="R56" s="3">
        <v>2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</row>
    <row r="57" spans="1:26" x14ac:dyDescent="0.25">
      <c r="A57" s="2" t="s">
        <v>80</v>
      </c>
      <c r="B57" s="3">
        <v>451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3</v>
      </c>
      <c r="N57" s="3">
        <v>0</v>
      </c>
      <c r="O57" s="3">
        <v>0</v>
      </c>
      <c r="P57" s="3">
        <v>0</v>
      </c>
      <c r="Q57" s="3">
        <v>325</v>
      </c>
      <c r="R57" s="3">
        <v>2</v>
      </c>
      <c r="S57" s="3">
        <v>1</v>
      </c>
      <c r="T57" s="3">
        <v>0</v>
      </c>
      <c r="U57" s="3">
        <v>88</v>
      </c>
      <c r="V57" s="3">
        <v>12</v>
      </c>
      <c r="W57" s="3">
        <v>10</v>
      </c>
      <c r="X57" s="3">
        <v>0</v>
      </c>
      <c r="Y57" s="3">
        <v>8</v>
      </c>
      <c r="Z57" s="3">
        <v>2</v>
      </c>
    </row>
    <row r="58" spans="1:26" x14ac:dyDescent="0.25">
      <c r="A58" s="2" t="s">
        <v>81</v>
      </c>
      <c r="B58" s="3">
        <v>474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1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471</v>
      </c>
      <c r="R58" s="3">
        <v>2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</row>
    <row r="59" spans="1:26" x14ac:dyDescent="0.25">
      <c r="A59" s="2" t="s">
        <v>82</v>
      </c>
      <c r="B59" s="3">
        <v>1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1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</row>
    <row r="60" spans="1:26" x14ac:dyDescent="0.25">
      <c r="A60" s="2" t="s">
        <v>83</v>
      </c>
      <c r="B60" s="3">
        <v>553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543</v>
      </c>
      <c r="R60" s="3">
        <v>0</v>
      </c>
      <c r="S60" s="3">
        <v>0</v>
      </c>
      <c r="T60" s="3">
        <v>0</v>
      </c>
      <c r="U60" s="3">
        <v>6</v>
      </c>
      <c r="V60" s="3">
        <v>1</v>
      </c>
      <c r="W60" s="3">
        <v>0</v>
      </c>
      <c r="X60" s="3">
        <v>0</v>
      </c>
      <c r="Y60" s="3">
        <v>3</v>
      </c>
      <c r="Z60" s="3">
        <v>0</v>
      </c>
    </row>
    <row r="61" spans="1:26" x14ac:dyDescent="0.25">
      <c r="A61" s="2" t="s">
        <v>84</v>
      </c>
      <c r="B61" s="3">
        <v>850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834</v>
      </c>
      <c r="R61" s="3">
        <v>3</v>
      </c>
      <c r="S61" s="3">
        <v>5</v>
      </c>
      <c r="T61" s="3">
        <v>0</v>
      </c>
      <c r="U61" s="3">
        <v>0</v>
      </c>
      <c r="V61" s="3">
        <v>0</v>
      </c>
      <c r="W61" s="3">
        <v>6</v>
      </c>
      <c r="X61" s="3">
        <v>0</v>
      </c>
      <c r="Y61" s="3">
        <v>2</v>
      </c>
      <c r="Z61" s="3">
        <v>0</v>
      </c>
    </row>
    <row r="62" spans="1:26" x14ac:dyDescent="0.25">
      <c r="A62" s="2" t="s">
        <v>85</v>
      </c>
      <c r="B62" s="3">
        <v>4165</v>
      </c>
      <c r="C62" s="3">
        <v>0</v>
      </c>
      <c r="D62" s="3">
        <v>0</v>
      </c>
      <c r="E62" s="3">
        <v>0</v>
      </c>
      <c r="F62" s="3">
        <v>0</v>
      </c>
      <c r="G62" s="3">
        <v>41</v>
      </c>
      <c r="H62" s="3">
        <v>1</v>
      </c>
      <c r="I62" s="3">
        <v>3</v>
      </c>
      <c r="J62" s="3">
        <v>4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1525</v>
      </c>
      <c r="R62" s="3">
        <v>6</v>
      </c>
      <c r="S62" s="3">
        <v>25</v>
      </c>
      <c r="T62" s="3">
        <v>8</v>
      </c>
      <c r="U62" s="3">
        <v>501</v>
      </c>
      <c r="V62" s="3">
        <v>103</v>
      </c>
      <c r="W62" s="3">
        <v>174</v>
      </c>
      <c r="X62" s="3">
        <v>18</v>
      </c>
      <c r="Y62" s="3">
        <v>937</v>
      </c>
      <c r="Z62" s="3">
        <v>819</v>
      </c>
    </row>
    <row r="63" spans="1:26" x14ac:dyDescent="0.25">
      <c r="A63" s="2" t="s">
        <v>86</v>
      </c>
      <c r="B63" s="3">
        <v>1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1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</row>
    <row r="64" spans="1:26" x14ac:dyDescent="0.25">
      <c r="A64" s="2" t="s">
        <v>87</v>
      </c>
      <c r="B64" s="3">
        <v>6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6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</row>
    <row r="65" spans="1:26" x14ac:dyDescent="0.25">
      <c r="A65" s="2" t="s">
        <v>88</v>
      </c>
      <c r="B65" s="3">
        <v>1487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9</v>
      </c>
      <c r="J65" s="3">
        <v>1</v>
      </c>
      <c r="K65" s="3">
        <v>0</v>
      </c>
      <c r="L65" s="3">
        <v>0</v>
      </c>
      <c r="M65" s="3">
        <v>0</v>
      </c>
      <c r="N65" s="3">
        <v>0</v>
      </c>
      <c r="O65" s="3">
        <v>2</v>
      </c>
      <c r="P65" s="3">
        <v>5</v>
      </c>
      <c r="Q65" s="3">
        <v>890</v>
      </c>
      <c r="R65" s="3">
        <v>29</v>
      </c>
      <c r="S65" s="3">
        <v>13</v>
      </c>
      <c r="T65" s="3">
        <v>0</v>
      </c>
      <c r="U65" s="3">
        <v>354</v>
      </c>
      <c r="V65" s="3">
        <v>28</v>
      </c>
      <c r="W65" s="3">
        <v>102</v>
      </c>
      <c r="X65" s="3">
        <v>0</v>
      </c>
      <c r="Y65" s="3">
        <v>54</v>
      </c>
      <c r="Z65" s="3">
        <v>0</v>
      </c>
    </row>
    <row r="66" spans="1:26" x14ac:dyDescent="0.25">
      <c r="A66" s="2" t="s">
        <v>89</v>
      </c>
      <c r="B66" s="3">
        <v>20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20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</row>
    <row r="67" spans="1:26" x14ac:dyDescent="0.25">
      <c r="A67" s="2" t="s">
        <v>90</v>
      </c>
      <c r="B67" s="3">
        <v>206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15</v>
      </c>
      <c r="J67" s="3">
        <v>1</v>
      </c>
      <c r="K67" s="3">
        <v>26</v>
      </c>
      <c r="L67" s="3">
        <v>2</v>
      </c>
      <c r="M67" s="3">
        <v>0</v>
      </c>
      <c r="N67" s="3">
        <v>0</v>
      </c>
      <c r="O67" s="3">
        <v>10</v>
      </c>
      <c r="P67" s="3">
        <v>2</v>
      </c>
      <c r="Q67" s="3">
        <v>122</v>
      </c>
      <c r="R67" s="3">
        <v>0</v>
      </c>
      <c r="S67" s="3">
        <v>0</v>
      </c>
      <c r="T67" s="3">
        <v>0</v>
      </c>
      <c r="U67" s="3">
        <v>21</v>
      </c>
      <c r="V67" s="3">
        <v>0</v>
      </c>
      <c r="W67" s="3">
        <v>7</v>
      </c>
      <c r="X67" s="3">
        <v>0</v>
      </c>
      <c r="Y67" s="3">
        <v>0</v>
      </c>
      <c r="Z67" s="3">
        <v>0</v>
      </c>
    </row>
    <row r="68" spans="1:26" x14ac:dyDescent="0.25">
      <c r="A68" s="2" t="s">
        <v>91</v>
      </c>
      <c r="B68" s="3">
        <v>63383</v>
      </c>
      <c r="C68" s="3">
        <v>0</v>
      </c>
      <c r="D68" s="3">
        <v>0</v>
      </c>
      <c r="E68" s="3">
        <v>0</v>
      </c>
      <c r="F68" s="3">
        <v>0</v>
      </c>
      <c r="G68" s="3">
        <v>24</v>
      </c>
      <c r="H68" s="3">
        <v>7</v>
      </c>
      <c r="I68" s="3">
        <v>416</v>
      </c>
      <c r="J68" s="3">
        <v>91</v>
      </c>
      <c r="K68" s="3">
        <v>308</v>
      </c>
      <c r="L68" s="3">
        <v>66</v>
      </c>
      <c r="M68" s="3">
        <v>16</v>
      </c>
      <c r="N68" s="3">
        <v>0</v>
      </c>
      <c r="O68" s="3">
        <v>14</v>
      </c>
      <c r="P68" s="3">
        <v>0</v>
      </c>
      <c r="Q68" s="3">
        <v>275</v>
      </c>
      <c r="R68" s="3">
        <v>22</v>
      </c>
      <c r="S68" s="3">
        <v>450</v>
      </c>
      <c r="T68" s="3">
        <v>8</v>
      </c>
      <c r="U68" s="3">
        <v>25540</v>
      </c>
      <c r="V68" s="3">
        <v>7131</v>
      </c>
      <c r="W68" s="3">
        <v>8545</v>
      </c>
      <c r="X68" s="3">
        <v>1562</v>
      </c>
      <c r="Y68" s="3">
        <v>11794</v>
      </c>
      <c r="Z68" s="3">
        <v>7114</v>
      </c>
    </row>
    <row r="69" spans="1:26" x14ac:dyDescent="0.25">
      <c r="A69" s="2" t="s">
        <v>92</v>
      </c>
      <c r="B69" s="3">
        <v>267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2</v>
      </c>
      <c r="L69" s="3">
        <v>0</v>
      </c>
      <c r="M69" s="3">
        <v>6</v>
      </c>
      <c r="N69" s="3">
        <v>0</v>
      </c>
      <c r="O69" s="3">
        <v>0</v>
      </c>
      <c r="P69" s="3">
        <v>0</v>
      </c>
      <c r="Q69" s="3">
        <v>246</v>
      </c>
      <c r="R69" s="3">
        <v>0</v>
      </c>
      <c r="S69" s="3">
        <v>6</v>
      </c>
      <c r="T69" s="3">
        <v>0</v>
      </c>
      <c r="U69" s="3">
        <v>2</v>
      </c>
      <c r="V69" s="3">
        <v>0</v>
      </c>
      <c r="W69" s="3">
        <v>5</v>
      </c>
      <c r="X69" s="3">
        <v>0</v>
      </c>
      <c r="Y69" s="3">
        <v>0</v>
      </c>
      <c r="Z69" s="3">
        <v>0</v>
      </c>
    </row>
    <row r="70" spans="1:26" x14ac:dyDescent="0.25">
      <c r="A70" s="2" t="s">
        <v>93</v>
      </c>
      <c r="B70" s="3">
        <v>543</v>
      </c>
      <c r="C70" s="3">
        <v>0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540</v>
      </c>
      <c r="R70" s="3">
        <v>0</v>
      </c>
      <c r="S70" s="3">
        <v>0</v>
      </c>
      <c r="T70" s="3">
        <v>0</v>
      </c>
      <c r="U70" s="3">
        <v>2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</row>
    <row r="71" spans="1:26" x14ac:dyDescent="0.25">
      <c r="A71" s="2" t="s">
        <v>94</v>
      </c>
      <c r="B71" s="3">
        <v>45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45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</row>
    <row r="72" spans="1:26" x14ac:dyDescent="0.25">
      <c r="A72" s="2" t="s">
        <v>95</v>
      </c>
      <c r="B72" s="3">
        <v>1159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</v>
      </c>
      <c r="J72" s="3">
        <v>0</v>
      </c>
      <c r="K72" s="3">
        <v>1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890</v>
      </c>
      <c r="R72" s="3">
        <v>2</v>
      </c>
      <c r="S72" s="3">
        <v>17</v>
      </c>
      <c r="T72" s="3">
        <v>0</v>
      </c>
      <c r="U72" s="3">
        <v>150</v>
      </c>
      <c r="V72" s="3">
        <v>14</v>
      </c>
      <c r="W72" s="3">
        <v>78</v>
      </c>
      <c r="X72" s="3">
        <v>5</v>
      </c>
      <c r="Y72" s="3">
        <v>1</v>
      </c>
      <c r="Z72" s="3">
        <v>0</v>
      </c>
    </row>
    <row r="73" spans="1:26" x14ac:dyDescent="0.25">
      <c r="A73" s="2" t="s">
        <v>96</v>
      </c>
      <c r="B73" s="3">
        <v>205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204</v>
      </c>
      <c r="R73" s="3">
        <v>1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</row>
    <row r="74" spans="1:26" x14ac:dyDescent="0.25">
      <c r="A74" s="2" t="s">
        <v>97</v>
      </c>
      <c r="B74" s="3">
        <v>1989</v>
      </c>
      <c r="C74" s="3">
        <v>0</v>
      </c>
      <c r="D74" s="3">
        <v>0</v>
      </c>
      <c r="E74" s="3">
        <v>0</v>
      </c>
      <c r="F74" s="3">
        <v>0</v>
      </c>
      <c r="G74" s="3">
        <v>33</v>
      </c>
      <c r="H74" s="3">
        <v>1</v>
      </c>
      <c r="I74" s="3">
        <v>95</v>
      </c>
      <c r="J74" s="3">
        <v>46</v>
      </c>
      <c r="K74" s="3">
        <v>2</v>
      </c>
      <c r="L74" s="3">
        <v>0</v>
      </c>
      <c r="M74" s="3">
        <v>11</v>
      </c>
      <c r="N74" s="3">
        <v>0</v>
      </c>
      <c r="O74" s="3">
        <v>589</v>
      </c>
      <c r="P74" s="3">
        <v>323</v>
      </c>
      <c r="Q74" s="3">
        <v>820</v>
      </c>
      <c r="R74" s="3">
        <v>5</v>
      </c>
      <c r="S74" s="3">
        <v>6</v>
      </c>
      <c r="T74" s="3">
        <v>0</v>
      </c>
      <c r="U74" s="3">
        <v>5</v>
      </c>
      <c r="V74" s="3">
        <v>0</v>
      </c>
      <c r="W74" s="3">
        <v>5</v>
      </c>
      <c r="X74" s="3">
        <v>0</v>
      </c>
      <c r="Y74" s="3">
        <v>34</v>
      </c>
      <c r="Z74" s="3">
        <v>14</v>
      </c>
    </row>
    <row r="75" spans="1:26" x14ac:dyDescent="0.25">
      <c r="A75" s="2" t="s">
        <v>98</v>
      </c>
      <c r="B75" s="3">
        <v>642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12</v>
      </c>
      <c r="J75" s="3">
        <v>5</v>
      </c>
      <c r="K75" s="3">
        <v>1</v>
      </c>
      <c r="L75" s="3">
        <v>0</v>
      </c>
      <c r="M75" s="3">
        <v>3</v>
      </c>
      <c r="N75" s="3">
        <v>0</v>
      </c>
      <c r="O75" s="3">
        <v>65</v>
      </c>
      <c r="P75" s="3">
        <v>60</v>
      </c>
      <c r="Q75" s="3">
        <v>158</v>
      </c>
      <c r="R75" s="3">
        <v>2</v>
      </c>
      <c r="S75" s="3">
        <v>10</v>
      </c>
      <c r="T75" s="3">
        <v>0</v>
      </c>
      <c r="U75" s="3">
        <v>51</v>
      </c>
      <c r="V75" s="3">
        <v>10</v>
      </c>
      <c r="W75" s="3">
        <v>2</v>
      </c>
      <c r="X75" s="3">
        <v>0</v>
      </c>
      <c r="Y75" s="3">
        <v>207</v>
      </c>
      <c r="Z75" s="3">
        <v>56</v>
      </c>
    </row>
    <row r="76" spans="1:26" x14ac:dyDescent="0.25">
      <c r="A76" s="2" t="s">
        <v>99</v>
      </c>
      <c r="B76" s="3">
        <v>1145</v>
      </c>
      <c r="C76" s="3">
        <v>0</v>
      </c>
      <c r="D76" s="3">
        <v>0</v>
      </c>
      <c r="E76" s="3">
        <v>0</v>
      </c>
      <c r="F76" s="3">
        <v>0</v>
      </c>
      <c r="G76" s="3">
        <v>1</v>
      </c>
      <c r="H76" s="3">
        <v>0</v>
      </c>
      <c r="I76" s="3">
        <v>7</v>
      </c>
      <c r="J76" s="3">
        <v>1</v>
      </c>
      <c r="K76" s="3">
        <v>6</v>
      </c>
      <c r="L76" s="3">
        <v>0</v>
      </c>
      <c r="M76" s="3">
        <v>4</v>
      </c>
      <c r="N76" s="3">
        <v>0</v>
      </c>
      <c r="O76" s="3">
        <v>15</v>
      </c>
      <c r="P76" s="3">
        <v>2</v>
      </c>
      <c r="Q76" s="3">
        <v>967</v>
      </c>
      <c r="R76" s="3">
        <v>2</v>
      </c>
      <c r="S76" s="3">
        <v>1</v>
      </c>
      <c r="T76" s="3">
        <v>0</v>
      </c>
      <c r="U76" s="3">
        <v>94</v>
      </c>
      <c r="V76" s="3">
        <v>10</v>
      </c>
      <c r="W76" s="3">
        <v>3</v>
      </c>
      <c r="X76" s="3">
        <v>0</v>
      </c>
      <c r="Y76" s="3">
        <v>32</v>
      </c>
      <c r="Z76" s="3">
        <v>0</v>
      </c>
    </row>
    <row r="77" spans="1:26" x14ac:dyDescent="0.25">
      <c r="A77" s="2" t="s">
        <v>100</v>
      </c>
      <c r="B77" s="3">
        <v>16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16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</row>
    <row r="78" spans="1:26" x14ac:dyDescent="0.25">
      <c r="A78" s="2" t="s">
        <v>101</v>
      </c>
      <c r="B78" s="3">
        <v>433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432</v>
      </c>
      <c r="R78" s="3">
        <v>1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</row>
    <row r="79" spans="1:26" x14ac:dyDescent="0.25">
      <c r="A79" s="2" t="s">
        <v>102</v>
      </c>
      <c r="B79" s="3">
        <v>433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432</v>
      </c>
      <c r="R79" s="3">
        <v>1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</row>
    <row r="80" spans="1:26" x14ac:dyDescent="0.25">
      <c r="A80" s="2" t="s">
        <v>103</v>
      </c>
      <c r="B80" s="3">
        <v>1265</v>
      </c>
      <c r="C80" s="3">
        <v>0</v>
      </c>
      <c r="D80" s="3">
        <v>0</v>
      </c>
      <c r="E80" s="3">
        <v>0</v>
      </c>
      <c r="F80" s="3">
        <v>0</v>
      </c>
      <c r="G80" s="3">
        <v>79</v>
      </c>
      <c r="H80" s="3">
        <v>1</v>
      </c>
      <c r="I80" s="3">
        <v>6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700</v>
      </c>
      <c r="R80" s="3">
        <v>13</v>
      </c>
      <c r="S80" s="3">
        <v>2</v>
      </c>
      <c r="T80" s="3">
        <v>0</v>
      </c>
      <c r="U80" s="3">
        <v>79</v>
      </c>
      <c r="V80" s="3">
        <v>7</v>
      </c>
      <c r="W80" s="3">
        <v>39</v>
      </c>
      <c r="X80" s="3">
        <v>4</v>
      </c>
      <c r="Y80" s="3">
        <v>213</v>
      </c>
      <c r="Z80" s="3">
        <v>122</v>
      </c>
    </row>
    <row r="81" spans="1:26" x14ac:dyDescent="0.25">
      <c r="A81" s="2" t="s">
        <v>104</v>
      </c>
      <c r="B81" s="3">
        <v>95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95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5">
      <c r="A82" s="2" t="s">
        <v>105</v>
      </c>
      <c r="B82" s="3">
        <v>187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1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182</v>
      </c>
      <c r="R82" s="3">
        <v>1</v>
      </c>
      <c r="S82" s="3">
        <v>2</v>
      </c>
      <c r="T82" s="3">
        <v>0</v>
      </c>
      <c r="U82" s="3">
        <v>0</v>
      </c>
      <c r="V82" s="3">
        <v>0</v>
      </c>
      <c r="W82" s="3">
        <v>1</v>
      </c>
      <c r="X82" s="3">
        <v>0</v>
      </c>
      <c r="Y82" s="3">
        <v>0</v>
      </c>
      <c r="Z82" s="3">
        <v>0</v>
      </c>
    </row>
    <row r="83" spans="1:26" x14ac:dyDescent="0.25">
      <c r="A83" s="2" t="s">
        <v>106</v>
      </c>
      <c r="B83" s="3">
        <v>4238</v>
      </c>
      <c r="C83" s="3">
        <v>0</v>
      </c>
      <c r="D83" s="3">
        <v>0</v>
      </c>
      <c r="E83" s="3">
        <v>0</v>
      </c>
      <c r="F83" s="3">
        <v>0</v>
      </c>
      <c r="G83" s="3">
        <v>9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1492</v>
      </c>
      <c r="R83" s="3">
        <v>6</v>
      </c>
      <c r="S83" s="3">
        <v>15</v>
      </c>
      <c r="T83" s="3">
        <v>0</v>
      </c>
      <c r="U83" s="3">
        <v>93</v>
      </c>
      <c r="V83" s="3">
        <v>17</v>
      </c>
      <c r="W83" s="3">
        <v>5</v>
      </c>
      <c r="X83" s="3">
        <v>1</v>
      </c>
      <c r="Y83" s="3">
        <v>1197</v>
      </c>
      <c r="Z83" s="3">
        <v>1403</v>
      </c>
    </row>
    <row r="84" spans="1:26" x14ac:dyDescent="0.25">
      <c r="A84" s="2" t="s">
        <v>107</v>
      </c>
      <c r="B84" s="3">
        <v>11</v>
      </c>
      <c r="C84" s="3">
        <v>0</v>
      </c>
      <c r="D84" s="3">
        <v>0</v>
      </c>
      <c r="E84" s="3">
        <v>0</v>
      </c>
      <c r="F84" s="3">
        <v>0</v>
      </c>
      <c r="G84" s="3">
        <v>1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10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</row>
    <row r="85" spans="1:26" x14ac:dyDescent="0.25">
      <c r="A85" s="2" t="s">
        <v>108</v>
      </c>
      <c r="B85" s="3">
        <v>23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23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</row>
    <row r="86" spans="1:26" x14ac:dyDescent="0.25">
      <c r="A86" s="2" t="s">
        <v>109</v>
      </c>
      <c r="B86" s="3">
        <v>208</v>
      </c>
      <c r="C86" s="3">
        <v>0</v>
      </c>
      <c r="D86" s="3">
        <v>0</v>
      </c>
      <c r="E86" s="3">
        <v>0</v>
      </c>
      <c r="F86" s="3">
        <v>0</v>
      </c>
      <c r="G86" s="3">
        <v>9</v>
      </c>
      <c r="H86" s="3">
        <v>0</v>
      </c>
      <c r="I86" s="3">
        <v>4</v>
      </c>
      <c r="J86" s="3">
        <v>1</v>
      </c>
      <c r="K86" s="3">
        <v>12</v>
      </c>
      <c r="L86" s="3">
        <v>4</v>
      </c>
      <c r="M86" s="3">
        <v>0</v>
      </c>
      <c r="N86" s="3">
        <v>0</v>
      </c>
      <c r="O86" s="3">
        <v>3</v>
      </c>
      <c r="P86" s="3">
        <v>0</v>
      </c>
      <c r="Q86" s="3">
        <v>48</v>
      </c>
      <c r="R86" s="3">
        <v>1</v>
      </c>
      <c r="S86" s="3">
        <v>12</v>
      </c>
      <c r="T86" s="3">
        <v>0</v>
      </c>
      <c r="U86" s="3">
        <v>58</v>
      </c>
      <c r="V86" s="3">
        <v>11</v>
      </c>
      <c r="W86" s="3">
        <v>21</v>
      </c>
      <c r="X86" s="3">
        <v>7</v>
      </c>
      <c r="Y86" s="3">
        <v>17</v>
      </c>
      <c r="Z86" s="3">
        <v>0</v>
      </c>
    </row>
    <row r="87" spans="1:26" x14ac:dyDescent="0.25">
      <c r="A87" s="2" t="s">
        <v>110</v>
      </c>
      <c r="B87" s="3">
        <v>17154</v>
      </c>
      <c r="C87" s="3">
        <v>0</v>
      </c>
      <c r="D87" s="3">
        <v>0</v>
      </c>
      <c r="E87" s="3">
        <v>0</v>
      </c>
      <c r="F87" s="3">
        <v>0</v>
      </c>
      <c r="G87" s="3">
        <v>46</v>
      </c>
      <c r="H87" s="3">
        <v>12</v>
      </c>
      <c r="I87" s="3">
        <v>694</v>
      </c>
      <c r="J87" s="3">
        <v>204</v>
      </c>
      <c r="K87" s="3">
        <v>151</v>
      </c>
      <c r="L87" s="3">
        <v>6</v>
      </c>
      <c r="M87" s="3">
        <v>46</v>
      </c>
      <c r="N87" s="3">
        <v>0</v>
      </c>
      <c r="O87" s="3">
        <v>770</v>
      </c>
      <c r="P87" s="3">
        <v>289</v>
      </c>
      <c r="Q87" s="3">
        <v>1896</v>
      </c>
      <c r="R87" s="3">
        <v>209</v>
      </c>
      <c r="S87" s="3">
        <v>156</v>
      </c>
      <c r="T87" s="3">
        <v>1</v>
      </c>
      <c r="U87" s="3">
        <v>3856</v>
      </c>
      <c r="V87" s="3">
        <v>609</v>
      </c>
      <c r="W87" s="3">
        <v>581</v>
      </c>
      <c r="X87" s="3">
        <v>97</v>
      </c>
      <c r="Y87" s="3">
        <v>5486</v>
      </c>
      <c r="Z87" s="3">
        <v>2045</v>
      </c>
    </row>
    <row r="88" spans="1:26" x14ac:dyDescent="0.25">
      <c r="A88" s="2" t="s">
        <v>111</v>
      </c>
      <c r="B88" s="3">
        <v>289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282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1</v>
      </c>
      <c r="X88" s="3">
        <v>0</v>
      </c>
      <c r="Y88" s="3">
        <v>6</v>
      </c>
      <c r="Z88" s="3">
        <v>0</v>
      </c>
    </row>
    <row r="89" spans="1:26" x14ac:dyDescent="0.25">
      <c r="A89" s="2" t="s">
        <v>112</v>
      </c>
      <c r="B89" s="3">
        <v>4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4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</row>
    <row r="90" spans="1:26" x14ac:dyDescent="0.25">
      <c r="A90" s="2" t="s">
        <v>113</v>
      </c>
      <c r="B90" s="3">
        <v>582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2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431</v>
      </c>
      <c r="R90" s="3">
        <v>2</v>
      </c>
      <c r="S90" s="3">
        <v>2</v>
      </c>
      <c r="T90" s="3">
        <v>0</v>
      </c>
      <c r="U90" s="3">
        <v>75</v>
      </c>
      <c r="V90" s="3">
        <v>66</v>
      </c>
      <c r="W90" s="3">
        <v>4</v>
      </c>
      <c r="X90" s="3">
        <v>0</v>
      </c>
      <c r="Y90" s="3">
        <v>0</v>
      </c>
      <c r="Z90" s="3">
        <v>0</v>
      </c>
    </row>
    <row r="91" spans="1:26" x14ac:dyDescent="0.25">
      <c r="A91" s="2" t="s">
        <v>114</v>
      </c>
      <c r="B91" s="3">
        <v>106</v>
      </c>
      <c r="C91" s="3">
        <v>0</v>
      </c>
      <c r="D91" s="3">
        <v>0</v>
      </c>
      <c r="E91" s="3">
        <v>0</v>
      </c>
      <c r="F91" s="3">
        <v>0</v>
      </c>
      <c r="G91" s="3">
        <v>2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78</v>
      </c>
      <c r="R91" s="3">
        <v>0</v>
      </c>
      <c r="S91" s="3">
        <v>2</v>
      </c>
      <c r="T91" s="3">
        <v>0</v>
      </c>
      <c r="U91" s="3">
        <v>13</v>
      </c>
      <c r="V91" s="3">
        <v>0</v>
      </c>
      <c r="W91" s="3">
        <v>9</v>
      </c>
      <c r="X91" s="3">
        <v>0</v>
      </c>
      <c r="Y91" s="3">
        <v>2</v>
      </c>
      <c r="Z91" s="3">
        <v>0</v>
      </c>
    </row>
    <row r="92" spans="1:26" x14ac:dyDescent="0.25">
      <c r="A92" s="2" t="s">
        <v>115</v>
      </c>
      <c r="B92" s="3">
        <v>1430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560</v>
      </c>
      <c r="R92" s="3">
        <v>1</v>
      </c>
      <c r="S92" s="3">
        <v>13</v>
      </c>
      <c r="T92" s="3">
        <v>0</v>
      </c>
      <c r="U92" s="3">
        <v>380</v>
      </c>
      <c r="V92" s="3">
        <v>341</v>
      </c>
      <c r="W92" s="3">
        <v>2</v>
      </c>
      <c r="X92" s="3">
        <v>0</v>
      </c>
      <c r="Y92" s="3">
        <v>114</v>
      </c>
      <c r="Z92" s="3">
        <v>19</v>
      </c>
    </row>
    <row r="93" spans="1:26" x14ac:dyDescent="0.25">
      <c r="A93" s="2" t="s">
        <v>116</v>
      </c>
      <c r="B93" s="3">
        <v>223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221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2</v>
      </c>
      <c r="X93" s="3">
        <v>0</v>
      </c>
      <c r="Y93" s="3">
        <v>0</v>
      </c>
      <c r="Z93" s="3">
        <v>0</v>
      </c>
    </row>
    <row r="94" spans="1:26" x14ac:dyDescent="0.25">
      <c r="A94" s="2" t="s">
        <v>117</v>
      </c>
      <c r="B94" s="3">
        <v>1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1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</row>
    <row r="95" spans="1:26" x14ac:dyDescent="0.25">
      <c r="A95" s="2" t="s">
        <v>118</v>
      </c>
      <c r="B95" s="3">
        <v>293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290</v>
      </c>
      <c r="R95" s="3">
        <v>3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</row>
    <row r="96" spans="1:26" x14ac:dyDescent="0.25">
      <c r="A96" s="2" t="s">
        <v>119</v>
      </c>
      <c r="B96" s="3">
        <v>6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6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</row>
    <row r="97" spans="1:26" x14ac:dyDescent="0.25">
      <c r="A97" s="2" t="s">
        <v>120</v>
      </c>
      <c r="B97" s="3">
        <v>5573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6</v>
      </c>
      <c r="J97" s="3">
        <v>0</v>
      </c>
      <c r="K97" s="3">
        <v>12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1323</v>
      </c>
      <c r="R97" s="3">
        <v>38</v>
      </c>
      <c r="S97" s="3">
        <v>24</v>
      </c>
      <c r="T97" s="3">
        <v>0</v>
      </c>
      <c r="U97" s="3">
        <v>2620</v>
      </c>
      <c r="V97" s="3">
        <v>395</v>
      </c>
      <c r="W97" s="3">
        <v>990</v>
      </c>
      <c r="X97" s="3">
        <v>139</v>
      </c>
      <c r="Y97" s="3">
        <v>24</v>
      </c>
      <c r="Z97" s="3">
        <v>2</v>
      </c>
    </row>
    <row r="98" spans="1:26" x14ac:dyDescent="0.25">
      <c r="A98" s="2" t="s">
        <v>121</v>
      </c>
      <c r="B98" s="3">
        <v>15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15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</row>
    <row r="99" spans="1:26" x14ac:dyDescent="0.25">
      <c r="A99" s="2" t="s">
        <v>122</v>
      </c>
      <c r="B99" s="3">
        <v>599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598</v>
      </c>
      <c r="R99" s="3">
        <v>1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</row>
    <row r="100" spans="1:26" x14ac:dyDescent="0.25">
      <c r="A100" s="2" t="s">
        <v>123</v>
      </c>
      <c r="B100" s="3">
        <v>1234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11</v>
      </c>
      <c r="J100" s="3">
        <v>3</v>
      </c>
      <c r="K100" s="3">
        <v>18</v>
      </c>
      <c r="L100" s="3">
        <v>9</v>
      </c>
      <c r="M100" s="3">
        <v>2</v>
      </c>
      <c r="N100" s="3">
        <v>0</v>
      </c>
      <c r="O100" s="3">
        <v>7</v>
      </c>
      <c r="P100" s="3">
        <v>0</v>
      </c>
      <c r="Q100" s="3">
        <v>771</v>
      </c>
      <c r="R100" s="3">
        <v>30</v>
      </c>
      <c r="S100" s="3">
        <v>16</v>
      </c>
      <c r="T100" s="3">
        <v>0</v>
      </c>
      <c r="U100" s="3">
        <v>209</v>
      </c>
      <c r="V100" s="3">
        <v>8</v>
      </c>
      <c r="W100" s="3">
        <v>116</v>
      </c>
      <c r="X100" s="3">
        <v>1</v>
      </c>
      <c r="Y100" s="3">
        <v>32</v>
      </c>
      <c r="Z100" s="3">
        <v>1</v>
      </c>
    </row>
    <row r="101" spans="1:26" x14ac:dyDescent="0.25">
      <c r="A101" s="2" t="s">
        <v>124</v>
      </c>
      <c r="B101" s="3">
        <v>21</v>
      </c>
      <c r="C101" s="3">
        <v>0</v>
      </c>
      <c r="D101" s="3">
        <v>0</v>
      </c>
      <c r="E101" s="3">
        <v>0</v>
      </c>
      <c r="F101" s="3">
        <v>0</v>
      </c>
      <c r="G101" s="3">
        <v>2</v>
      </c>
      <c r="H101" s="3">
        <v>0</v>
      </c>
      <c r="I101" s="3">
        <v>2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3</v>
      </c>
      <c r="Q101" s="3">
        <v>6</v>
      </c>
      <c r="R101" s="3">
        <v>1</v>
      </c>
      <c r="S101" s="3">
        <v>0</v>
      </c>
      <c r="T101" s="3">
        <v>0</v>
      </c>
      <c r="U101" s="3">
        <v>0</v>
      </c>
      <c r="V101" s="3">
        <v>0</v>
      </c>
      <c r="W101" s="3">
        <v>1</v>
      </c>
      <c r="X101" s="3">
        <v>0</v>
      </c>
      <c r="Y101" s="3">
        <v>3</v>
      </c>
      <c r="Z101" s="3">
        <v>3</v>
      </c>
    </row>
    <row r="102" spans="1:26" x14ac:dyDescent="0.25">
      <c r="A102" s="2" t="s">
        <v>125</v>
      </c>
      <c r="B102" s="3">
        <v>1844</v>
      </c>
      <c r="C102" s="3">
        <v>0</v>
      </c>
      <c r="D102" s="3">
        <v>0</v>
      </c>
      <c r="E102" s="3">
        <v>0</v>
      </c>
      <c r="F102" s="3">
        <v>0</v>
      </c>
      <c r="G102" s="3">
        <v>1</v>
      </c>
      <c r="H102" s="3">
        <v>0</v>
      </c>
      <c r="I102" s="3">
        <v>16</v>
      </c>
      <c r="J102" s="3">
        <v>0</v>
      </c>
      <c r="K102" s="3">
        <v>7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688</v>
      </c>
      <c r="R102" s="3">
        <v>113</v>
      </c>
      <c r="S102" s="3">
        <v>21</v>
      </c>
      <c r="T102" s="3">
        <v>0</v>
      </c>
      <c r="U102" s="3">
        <v>190</v>
      </c>
      <c r="V102" s="3">
        <v>29</v>
      </c>
      <c r="W102" s="3">
        <v>284</v>
      </c>
      <c r="X102" s="3">
        <v>8</v>
      </c>
      <c r="Y102" s="3">
        <v>347</v>
      </c>
      <c r="Z102" s="3">
        <v>140</v>
      </c>
    </row>
    <row r="103" spans="1:26" x14ac:dyDescent="0.25">
      <c r="A103" s="2" t="s">
        <v>126</v>
      </c>
      <c r="B103" s="3">
        <v>41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2</v>
      </c>
      <c r="T103" s="3">
        <v>0</v>
      </c>
      <c r="U103" s="3">
        <v>32</v>
      </c>
      <c r="V103" s="3">
        <v>0</v>
      </c>
      <c r="W103" s="3">
        <v>1</v>
      </c>
      <c r="X103" s="3">
        <v>0</v>
      </c>
      <c r="Y103" s="3">
        <v>6</v>
      </c>
      <c r="Z103" s="3">
        <v>0</v>
      </c>
    </row>
    <row r="104" spans="1:26" x14ac:dyDescent="0.25">
      <c r="A104" s="2" t="s">
        <v>127</v>
      </c>
      <c r="B104" s="3">
        <v>2042</v>
      </c>
      <c r="C104" s="3">
        <v>0</v>
      </c>
      <c r="D104" s="3">
        <v>0</v>
      </c>
      <c r="E104" s="3">
        <v>0</v>
      </c>
      <c r="F104" s="3">
        <v>0</v>
      </c>
      <c r="G104" s="3">
        <v>12</v>
      </c>
      <c r="H104" s="3">
        <v>1</v>
      </c>
      <c r="I104" s="3">
        <v>0</v>
      </c>
      <c r="J104" s="3">
        <v>0</v>
      </c>
      <c r="K104" s="3">
        <v>8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499</v>
      </c>
      <c r="R104" s="3">
        <v>3</v>
      </c>
      <c r="S104" s="3">
        <v>26</v>
      </c>
      <c r="T104" s="3">
        <v>0</v>
      </c>
      <c r="U104" s="3">
        <v>566</v>
      </c>
      <c r="V104" s="3">
        <v>77</v>
      </c>
      <c r="W104" s="3">
        <v>506</v>
      </c>
      <c r="X104" s="3">
        <v>160</v>
      </c>
      <c r="Y104" s="3">
        <v>176</v>
      </c>
      <c r="Z104" s="3">
        <v>8</v>
      </c>
    </row>
    <row r="105" spans="1:26" x14ac:dyDescent="0.25">
      <c r="A105" s="2" t="s">
        <v>128</v>
      </c>
      <c r="B105" s="3">
        <v>3907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28</v>
      </c>
      <c r="J105" s="3">
        <v>1</v>
      </c>
      <c r="K105" s="3">
        <v>4</v>
      </c>
      <c r="L105" s="3">
        <v>0</v>
      </c>
      <c r="M105" s="3">
        <v>1</v>
      </c>
      <c r="N105" s="3">
        <v>0</v>
      </c>
      <c r="O105" s="3">
        <v>0</v>
      </c>
      <c r="P105" s="3">
        <v>0</v>
      </c>
      <c r="Q105" s="3">
        <v>2886</v>
      </c>
      <c r="R105" s="3">
        <v>14</v>
      </c>
      <c r="S105" s="3">
        <v>26</v>
      </c>
      <c r="T105" s="3">
        <v>0</v>
      </c>
      <c r="U105" s="3">
        <v>692</v>
      </c>
      <c r="V105" s="3">
        <v>29</v>
      </c>
      <c r="W105" s="3">
        <v>212</v>
      </c>
      <c r="X105" s="3">
        <v>4</v>
      </c>
      <c r="Y105" s="3">
        <v>10</v>
      </c>
      <c r="Z105" s="3">
        <v>0</v>
      </c>
    </row>
    <row r="106" spans="1:26" x14ac:dyDescent="0.25">
      <c r="A106" s="2" t="s">
        <v>129</v>
      </c>
      <c r="B106" s="3">
        <v>3596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3558</v>
      </c>
      <c r="R106" s="3">
        <v>36</v>
      </c>
      <c r="S106" s="3">
        <v>1</v>
      </c>
      <c r="T106" s="3">
        <v>0</v>
      </c>
      <c r="U106" s="3">
        <v>0</v>
      </c>
      <c r="V106" s="3">
        <v>0</v>
      </c>
      <c r="W106" s="3">
        <v>1</v>
      </c>
      <c r="X106" s="3">
        <v>0</v>
      </c>
      <c r="Y106" s="3">
        <v>0</v>
      </c>
      <c r="Z106" s="3">
        <v>0</v>
      </c>
    </row>
    <row r="107" spans="1:26" x14ac:dyDescent="0.25">
      <c r="A107" s="2" t="s">
        <v>130</v>
      </c>
      <c r="B107" s="3">
        <v>38</v>
      </c>
      <c r="C107" s="3">
        <v>0</v>
      </c>
      <c r="D107" s="3">
        <v>0</v>
      </c>
      <c r="E107" s="3">
        <v>0</v>
      </c>
      <c r="F107" s="3">
        <v>0</v>
      </c>
      <c r="G107" s="3">
        <v>3</v>
      </c>
      <c r="H107" s="3">
        <v>0</v>
      </c>
      <c r="I107" s="3">
        <v>3</v>
      </c>
      <c r="J107" s="3">
        <v>1</v>
      </c>
      <c r="K107" s="3">
        <v>1</v>
      </c>
      <c r="L107" s="3">
        <v>0</v>
      </c>
      <c r="M107" s="3">
        <v>0</v>
      </c>
      <c r="N107" s="3">
        <v>0</v>
      </c>
      <c r="O107" s="3">
        <v>2</v>
      </c>
      <c r="P107" s="3">
        <v>0</v>
      </c>
      <c r="Q107" s="3">
        <v>20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6</v>
      </c>
      <c r="Z107" s="3">
        <v>2</v>
      </c>
    </row>
    <row r="108" spans="1:26" x14ac:dyDescent="0.25">
      <c r="A108" s="2" t="s">
        <v>131</v>
      </c>
      <c r="B108" s="3">
        <v>3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3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</row>
    <row r="109" spans="1:26" x14ac:dyDescent="0.25">
      <c r="A109" s="2" t="s">
        <v>132</v>
      </c>
      <c r="B109" s="3">
        <v>391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3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369</v>
      </c>
      <c r="R109" s="3">
        <v>14</v>
      </c>
      <c r="S109" s="3">
        <v>0</v>
      </c>
      <c r="T109" s="3">
        <v>0</v>
      </c>
      <c r="U109" s="3">
        <v>0</v>
      </c>
      <c r="V109" s="3">
        <v>0</v>
      </c>
      <c r="W109" s="3">
        <v>5</v>
      </c>
      <c r="X109" s="3">
        <v>0</v>
      </c>
      <c r="Y109" s="3">
        <v>0</v>
      </c>
      <c r="Z109" s="3">
        <v>0</v>
      </c>
    </row>
    <row r="110" spans="1:26" x14ac:dyDescent="0.25">
      <c r="A110" s="2" t="s">
        <v>133</v>
      </c>
      <c r="B110" s="3">
        <v>30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30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1:26" x14ac:dyDescent="0.25">
      <c r="A111" s="2" t="s">
        <v>134</v>
      </c>
      <c r="B111" s="3">
        <v>24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24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1:26" x14ac:dyDescent="0.25">
      <c r="A112" s="2" t="s">
        <v>135</v>
      </c>
      <c r="B112" s="3">
        <v>2462</v>
      </c>
      <c r="C112" s="3">
        <v>0</v>
      </c>
      <c r="D112" s="3">
        <v>0</v>
      </c>
      <c r="E112" s="3">
        <v>0</v>
      </c>
      <c r="F112" s="3">
        <v>0</v>
      </c>
      <c r="G112" s="3">
        <v>1</v>
      </c>
      <c r="H112" s="3">
        <v>0</v>
      </c>
      <c r="I112" s="3">
        <v>3</v>
      </c>
      <c r="J112" s="3">
        <v>1</v>
      </c>
      <c r="K112" s="3">
        <v>11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1409</v>
      </c>
      <c r="R112" s="3">
        <v>2</v>
      </c>
      <c r="S112" s="3">
        <v>106</v>
      </c>
      <c r="T112" s="3">
        <v>0</v>
      </c>
      <c r="U112" s="3">
        <v>666</v>
      </c>
      <c r="V112" s="3">
        <v>133</v>
      </c>
      <c r="W112" s="3">
        <v>119</v>
      </c>
      <c r="X112" s="3">
        <v>8</v>
      </c>
      <c r="Y112" s="3">
        <v>3</v>
      </c>
      <c r="Z112" s="3">
        <v>0</v>
      </c>
    </row>
    <row r="113" spans="1:26" x14ac:dyDescent="0.25">
      <c r="A113" s="2" t="s">
        <v>136</v>
      </c>
      <c r="B113" s="3">
        <v>2557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2</v>
      </c>
      <c r="J113" s="3">
        <v>0</v>
      </c>
      <c r="K113" s="3">
        <v>3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2530</v>
      </c>
      <c r="R113" s="3">
        <v>8</v>
      </c>
      <c r="S113" s="3">
        <v>0</v>
      </c>
      <c r="T113" s="3">
        <v>0</v>
      </c>
      <c r="U113" s="3">
        <v>0</v>
      </c>
      <c r="V113" s="3">
        <v>0</v>
      </c>
      <c r="W113" s="3">
        <v>14</v>
      </c>
      <c r="X113" s="3">
        <v>0</v>
      </c>
      <c r="Y113" s="3">
        <v>0</v>
      </c>
      <c r="Z113" s="3">
        <v>0</v>
      </c>
    </row>
    <row r="114" spans="1:26" x14ac:dyDescent="0.25">
      <c r="A114" s="2" t="s">
        <v>139</v>
      </c>
      <c r="B114" s="3">
        <v>3087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3076</v>
      </c>
      <c r="R114" s="3">
        <v>8</v>
      </c>
      <c r="S114" s="3">
        <v>0</v>
      </c>
      <c r="T114" s="3">
        <v>0</v>
      </c>
      <c r="U114" s="3">
        <v>0</v>
      </c>
      <c r="V114" s="3">
        <v>0</v>
      </c>
      <c r="W114" s="3">
        <v>3</v>
      </c>
      <c r="X114" s="3">
        <v>0</v>
      </c>
      <c r="Y114" s="3">
        <v>0</v>
      </c>
      <c r="Z114" s="3">
        <v>0</v>
      </c>
    </row>
    <row r="115" spans="1:26" x14ac:dyDescent="0.25">
      <c r="A115" s="2" t="s">
        <v>138</v>
      </c>
      <c r="B115" s="3">
        <v>2759</v>
      </c>
      <c r="C115" s="3">
        <v>0</v>
      </c>
      <c r="D115" s="3">
        <v>0</v>
      </c>
      <c r="E115" s="3">
        <v>0</v>
      </c>
      <c r="F115" s="3">
        <v>0</v>
      </c>
      <c r="G115" s="3">
        <v>17</v>
      </c>
      <c r="H115" s="3">
        <v>0</v>
      </c>
      <c r="I115" s="3">
        <v>7</v>
      </c>
      <c r="J115" s="3">
        <v>0</v>
      </c>
      <c r="K115" s="3">
        <v>10</v>
      </c>
      <c r="L115" s="3">
        <v>1</v>
      </c>
      <c r="M115" s="3">
        <v>0</v>
      </c>
      <c r="N115" s="3">
        <v>0</v>
      </c>
      <c r="O115" s="3">
        <v>0</v>
      </c>
      <c r="P115" s="3">
        <v>0</v>
      </c>
      <c r="Q115" s="3">
        <v>1026</v>
      </c>
      <c r="R115" s="3">
        <v>2</v>
      </c>
      <c r="S115" s="3">
        <v>60</v>
      </c>
      <c r="T115" s="3">
        <v>0</v>
      </c>
      <c r="U115" s="3">
        <v>598</v>
      </c>
      <c r="V115" s="3">
        <v>110</v>
      </c>
      <c r="W115" s="3">
        <v>21</v>
      </c>
      <c r="X115" s="3">
        <v>38</v>
      </c>
      <c r="Y115" s="3">
        <v>677</v>
      </c>
      <c r="Z115" s="3">
        <v>192</v>
      </c>
    </row>
    <row r="116" spans="1:26" x14ac:dyDescent="0.25">
      <c r="A116" s="2" t="s">
        <v>140</v>
      </c>
      <c r="B116" s="3">
        <v>1303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1</v>
      </c>
      <c r="J116" s="3">
        <v>0</v>
      </c>
      <c r="K116" s="3">
        <v>2</v>
      </c>
      <c r="L116" s="3">
        <v>1</v>
      </c>
      <c r="M116" s="3">
        <v>0</v>
      </c>
      <c r="N116" s="3">
        <v>0</v>
      </c>
      <c r="O116" s="3">
        <v>0</v>
      </c>
      <c r="P116" s="3">
        <v>0</v>
      </c>
      <c r="Q116" s="3">
        <v>1204</v>
      </c>
      <c r="R116" s="3">
        <v>75</v>
      </c>
      <c r="S116" s="3">
        <v>0</v>
      </c>
      <c r="T116" s="3">
        <v>0</v>
      </c>
      <c r="U116" s="3">
        <v>3</v>
      </c>
      <c r="V116" s="3">
        <v>0</v>
      </c>
      <c r="W116" s="3">
        <v>16</v>
      </c>
      <c r="X116" s="3">
        <v>1</v>
      </c>
      <c r="Y116" s="3">
        <v>0</v>
      </c>
      <c r="Z116" s="3">
        <v>0</v>
      </c>
    </row>
    <row r="117" spans="1:26" x14ac:dyDescent="0.25">
      <c r="A117" s="2" t="s">
        <v>141</v>
      </c>
      <c r="B117" s="3">
        <v>498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6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480</v>
      </c>
      <c r="R117" s="3">
        <v>2</v>
      </c>
      <c r="S117" s="3">
        <v>0</v>
      </c>
      <c r="T117" s="3">
        <v>0</v>
      </c>
      <c r="U117" s="3">
        <v>0</v>
      </c>
      <c r="V117" s="3">
        <v>0</v>
      </c>
      <c r="W117" s="3">
        <v>10</v>
      </c>
      <c r="X117" s="3">
        <v>0</v>
      </c>
      <c r="Y117" s="3">
        <v>0</v>
      </c>
      <c r="Z117" s="3">
        <v>0</v>
      </c>
    </row>
    <row r="118" spans="1:26" x14ac:dyDescent="0.25">
      <c r="A118" s="2" t="s">
        <v>142</v>
      </c>
      <c r="B118" s="3">
        <v>15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14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1:26" x14ac:dyDescent="0.25">
      <c r="A119" s="2" t="s">
        <v>143</v>
      </c>
      <c r="B119" s="3">
        <v>488</v>
      </c>
      <c r="C119" s="3">
        <v>0</v>
      </c>
      <c r="D119" s="3">
        <v>0</v>
      </c>
      <c r="E119" s="3">
        <v>0</v>
      </c>
      <c r="F119" s="3">
        <v>0</v>
      </c>
      <c r="G119" s="3">
        <v>3</v>
      </c>
      <c r="H119" s="3">
        <v>0</v>
      </c>
      <c r="I119" s="3">
        <v>8</v>
      </c>
      <c r="J119" s="3">
        <v>0</v>
      </c>
      <c r="K119" s="3">
        <v>1</v>
      </c>
      <c r="L119" s="3">
        <v>0</v>
      </c>
      <c r="M119" s="3">
        <v>0</v>
      </c>
      <c r="N119" s="3">
        <v>0</v>
      </c>
      <c r="O119" s="3">
        <v>10</v>
      </c>
      <c r="P119" s="3">
        <v>0</v>
      </c>
      <c r="Q119" s="3">
        <v>320</v>
      </c>
      <c r="R119" s="3">
        <v>3</v>
      </c>
      <c r="S119" s="3">
        <v>19</v>
      </c>
      <c r="T119" s="3">
        <v>0</v>
      </c>
      <c r="U119" s="3">
        <v>9</v>
      </c>
      <c r="V119" s="3">
        <v>0</v>
      </c>
      <c r="W119" s="3">
        <v>9</v>
      </c>
      <c r="X119" s="3">
        <v>1</v>
      </c>
      <c r="Y119" s="3">
        <v>38</v>
      </c>
      <c r="Z119" s="3">
        <v>67</v>
      </c>
    </row>
    <row r="120" spans="1:26" x14ac:dyDescent="0.25">
      <c r="A120" s="2" t="s">
        <v>137</v>
      </c>
      <c r="B120" s="3">
        <v>4762</v>
      </c>
      <c r="C120" s="3">
        <v>0</v>
      </c>
      <c r="D120" s="3">
        <v>0</v>
      </c>
      <c r="E120" s="3">
        <v>652</v>
      </c>
      <c r="F120" s="3">
        <v>2985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1</v>
      </c>
      <c r="R120" s="3">
        <v>0</v>
      </c>
      <c r="S120" s="3">
        <v>12</v>
      </c>
      <c r="T120" s="3">
        <v>0</v>
      </c>
      <c r="U120" s="3">
        <v>894</v>
      </c>
      <c r="V120" s="3">
        <v>52</v>
      </c>
      <c r="W120" s="3">
        <v>148</v>
      </c>
      <c r="X120" s="3">
        <v>12</v>
      </c>
      <c r="Y120" s="3">
        <v>6</v>
      </c>
      <c r="Z120" s="3">
        <v>0</v>
      </c>
    </row>
    <row r="121" spans="1:26" x14ac:dyDescent="0.25">
      <c r="A121" s="2" t="s">
        <v>144</v>
      </c>
      <c r="B121" s="3">
        <v>1984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592</v>
      </c>
      <c r="R121" s="3">
        <v>2</v>
      </c>
      <c r="S121" s="3">
        <v>7</v>
      </c>
      <c r="T121" s="3">
        <v>0</v>
      </c>
      <c r="U121" s="3">
        <v>145</v>
      </c>
      <c r="V121" s="3">
        <v>26</v>
      </c>
      <c r="W121" s="3">
        <v>0</v>
      </c>
      <c r="X121" s="3">
        <v>0</v>
      </c>
      <c r="Y121" s="3">
        <v>951</v>
      </c>
      <c r="Z121" s="3">
        <v>261</v>
      </c>
    </row>
    <row r="122" spans="1:26" x14ac:dyDescent="0.25">
      <c r="A122" s="2" t="s">
        <v>145</v>
      </c>
      <c r="B122" s="3">
        <v>35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1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34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1:26" x14ac:dyDescent="0.25">
      <c r="A123" s="2" t="s">
        <v>146</v>
      </c>
      <c r="B123" s="3">
        <v>76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74</v>
      </c>
      <c r="R123" s="3">
        <v>2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1:26" x14ac:dyDescent="0.25">
      <c r="A124" s="2" t="s">
        <v>147</v>
      </c>
      <c r="B124" s="3">
        <v>3003</v>
      </c>
      <c r="C124" s="3">
        <v>0</v>
      </c>
      <c r="D124" s="3">
        <v>0</v>
      </c>
      <c r="E124" s="3">
        <v>0</v>
      </c>
      <c r="F124" s="3">
        <v>0</v>
      </c>
      <c r="G124" s="3">
        <v>9</v>
      </c>
      <c r="H124" s="3">
        <v>0</v>
      </c>
      <c r="I124" s="3">
        <v>54</v>
      </c>
      <c r="J124" s="3">
        <v>1</v>
      </c>
      <c r="K124" s="3">
        <v>19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1996</v>
      </c>
      <c r="R124" s="3">
        <v>30</v>
      </c>
      <c r="S124" s="3">
        <v>19</v>
      </c>
      <c r="T124" s="3">
        <v>0</v>
      </c>
      <c r="U124" s="3">
        <v>536</v>
      </c>
      <c r="V124" s="3">
        <v>83</v>
      </c>
      <c r="W124" s="3">
        <v>246</v>
      </c>
      <c r="X124" s="3">
        <v>5</v>
      </c>
      <c r="Y124" s="3">
        <v>4</v>
      </c>
      <c r="Z124" s="3">
        <v>1</v>
      </c>
    </row>
    <row r="125" spans="1:26" x14ac:dyDescent="0.25">
      <c r="A125" s="2" t="s">
        <v>148</v>
      </c>
      <c r="B125" s="3">
        <v>406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405</v>
      </c>
      <c r="R125" s="3">
        <v>1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1:26" x14ac:dyDescent="0.25">
      <c r="A126" s="2" t="s">
        <v>149</v>
      </c>
      <c r="B126" s="3">
        <v>318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318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1:26" x14ac:dyDescent="0.25">
      <c r="A127" s="2" t="s">
        <v>151</v>
      </c>
      <c r="B127" s="3">
        <v>219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219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1:26" x14ac:dyDescent="0.25">
      <c r="A128" s="2" t="s">
        <v>152</v>
      </c>
      <c r="B128" s="3">
        <v>39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39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1:26" x14ac:dyDescent="0.25">
      <c r="A129" s="2" t="s">
        <v>153</v>
      </c>
      <c r="B129" s="3">
        <v>1971</v>
      </c>
      <c r="C129" s="3">
        <v>0</v>
      </c>
      <c r="D129" s="3">
        <v>0</v>
      </c>
      <c r="E129" s="3">
        <v>0</v>
      </c>
      <c r="F129" s="3">
        <v>0</v>
      </c>
      <c r="G129" s="3">
        <v>18</v>
      </c>
      <c r="H129" s="3">
        <v>5</v>
      </c>
      <c r="I129" s="3">
        <v>162</v>
      </c>
      <c r="J129" s="3">
        <v>103</v>
      </c>
      <c r="K129" s="3">
        <v>81</v>
      </c>
      <c r="L129" s="3">
        <v>2</v>
      </c>
      <c r="M129" s="3">
        <v>0</v>
      </c>
      <c r="N129" s="3">
        <v>1</v>
      </c>
      <c r="O129" s="3">
        <v>39</v>
      </c>
      <c r="P129" s="3">
        <v>58</v>
      </c>
      <c r="Q129" s="3">
        <v>1297</v>
      </c>
      <c r="R129" s="3">
        <v>160</v>
      </c>
      <c r="S129" s="3">
        <v>0</v>
      </c>
      <c r="T129" s="3">
        <v>0</v>
      </c>
      <c r="U129" s="3">
        <v>7</v>
      </c>
      <c r="V129" s="3">
        <v>9</v>
      </c>
      <c r="W129" s="3">
        <v>26</v>
      </c>
      <c r="X129" s="3">
        <v>1</v>
      </c>
      <c r="Y129" s="3">
        <v>2</v>
      </c>
      <c r="Z129" s="3">
        <v>0</v>
      </c>
    </row>
    <row r="130" spans="1:26" x14ac:dyDescent="0.25">
      <c r="A130" s="2" t="s">
        <v>154</v>
      </c>
      <c r="B130" s="3">
        <v>4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1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3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1:26" x14ac:dyDescent="0.25">
      <c r="A131" s="2" t="s">
        <v>155</v>
      </c>
      <c r="B131" s="3">
        <v>1063</v>
      </c>
      <c r="C131" s="3">
        <v>0</v>
      </c>
      <c r="D131" s="3">
        <v>0</v>
      </c>
      <c r="E131" s="3">
        <v>0</v>
      </c>
      <c r="F131" s="3">
        <v>0</v>
      </c>
      <c r="G131" s="3">
        <v>14</v>
      </c>
      <c r="H131" s="3">
        <v>1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1</v>
      </c>
      <c r="P131" s="3">
        <v>0</v>
      </c>
      <c r="Q131" s="3">
        <v>558</v>
      </c>
      <c r="R131" s="3">
        <v>21</v>
      </c>
      <c r="S131" s="3">
        <v>0</v>
      </c>
      <c r="T131" s="3">
        <v>0</v>
      </c>
      <c r="U131" s="3">
        <v>337</v>
      </c>
      <c r="V131" s="3">
        <v>119</v>
      </c>
      <c r="W131" s="3">
        <v>3</v>
      </c>
      <c r="X131" s="3">
        <v>0</v>
      </c>
      <c r="Y131" s="3">
        <v>9</v>
      </c>
      <c r="Z131" s="3">
        <v>0</v>
      </c>
    </row>
    <row r="132" spans="1:26" x14ac:dyDescent="0.25">
      <c r="A132" s="2" t="s">
        <v>156</v>
      </c>
      <c r="B132" s="3">
        <v>1073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</v>
      </c>
      <c r="L132" s="3">
        <v>3</v>
      </c>
      <c r="M132" s="3">
        <v>0</v>
      </c>
      <c r="N132" s="3">
        <v>0</v>
      </c>
      <c r="O132" s="3">
        <v>1</v>
      </c>
      <c r="P132" s="3">
        <v>0</v>
      </c>
      <c r="Q132" s="3">
        <v>1065</v>
      </c>
      <c r="R132" s="3">
        <v>2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1</v>
      </c>
      <c r="Z132" s="3">
        <v>0</v>
      </c>
    </row>
    <row r="133" spans="1:26" x14ac:dyDescent="0.25">
      <c r="A133" s="2" t="s">
        <v>157</v>
      </c>
      <c r="B133" s="3">
        <v>2040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3</v>
      </c>
      <c r="J133" s="3">
        <v>0</v>
      </c>
      <c r="K133" s="3">
        <v>6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1994</v>
      </c>
      <c r="R133" s="3">
        <v>6</v>
      </c>
      <c r="S133" s="3">
        <v>0</v>
      </c>
      <c r="T133" s="3">
        <v>0</v>
      </c>
      <c r="U133" s="3">
        <v>16</v>
      </c>
      <c r="V133" s="3">
        <v>0</v>
      </c>
      <c r="W133" s="3">
        <v>14</v>
      </c>
      <c r="X133" s="3">
        <v>0</v>
      </c>
      <c r="Y133" s="3">
        <v>1</v>
      </c>
      <c r="Z133" s="3">
        <v>0</v>
      </c>
    </row>
    <row r="134" spans="1:26" x14ac:dyDescent="0.25">
      <c r="A134" s="2" t="s">
        <v>158</v>
      </c>
      <c r="B134" s="3">
        <v>217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107</v>
      </c>
      <c r="R134" s="3">
        <v>1</v>
      </c>
      <c r="S134" s="3">
        <v>4</v>
      </c>
      <c r="T134" s="3">
        <v>0</v>
      </c>
      <c r="U134" s="3">
        <v>52</v>
      </c>
      <c r="V134" s="3">
        <v>9</v>
      </c>
      <c r="W134" s="3">
        <v>5</v>
      </c>
      <c r="X134" s="3">
        <v>0</v>
      </c>
      <c r="Y134" s="3">
        <v>39</v>
      </c>
      <c r="Z134" s="3">
        <v>0</v>
      </c>
    </row>
    <row r="135" spans="1:26" x14ac:dyDescent="0.25">
      <c r="A135" s="2" t="s">
        <v>159</v>
      </c>
      <c r="B135" s="3">
        <v>10727</v>
      </c>
      <c r="C135" s="3">
        <v>0</v>
      </c>
      <c r="D135" s="3">
        <v>0</v>
      </c>
      <c r="E135" s="3">
        <v>0</v>
      </c>
      <c r="F135" s="3">
        <v>0</v>
      </c>
      <c r="G135" s="3">
        <v>6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6</v>
      </c>
      <c r="R135" s="3">
        <v>0</v>
      </c>
      <c r="S135" s="3">
        <v>1605</v>
      </c>
      <c r="T135" s="3">
        <v>0</v>
      </c>
      <c r="U135" s="3">
        <v>617</v>
      </c>
      <c r="V135" s="3">
        <v>525</v>
      </c>
      <c r="W135" s="3">
        <v>66</v>
      </c>
      <c r="X135" s="3">
        <v>47</v>
      </c>
      <c r="Y135" s="3">
        <v>3902</v>
      </c>
      <c r="Z135" s="3">
        <v>3953</v>
      </c>
    </row>
    <row r="136" spans="1:26" x14ac:dyDescent="0.25">
      <c r="A136" s="2" t="s">
        <v>160</v>
      </c>
      <c r="B136" s="3">
        <v>380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376</v>
      </c>
      <c r="R136" s="3">
        <v>4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1:26" x14ac:dyDescent="0.25">
      <c r="A137" s="2" t="s">
        <v>150</v>
      </c>
      <c r="B137" s="3">
        <v>192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192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1:26" x14ac:dyDescent="0.25">
      <c r="A138" s="2" t="s">
        <v>161</v>
      </c>
      <c r="B138" s="3">
        <v>669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2</v>
      </c>
      <c r="K138" s="3">
        <v>8</v>
      </c>
      <c r="L138" s="3">
        <v>0</v>
      </c>
      <c r="M138" s="3">
        <v>1</v>
      </c>
      <c r="N138" s="3">
        <v>0</v>
      </c>
      <c r="O138" s="3">
        <v>1</v>
      </c>
      <c r="P138" s="3">
        <v>0</v>
      </c>
      <c r="Q138" s="3">
        <v>562</v>
      </c>
      <c r="R138" s="3">
        <v>1</v>
      </c>
      <c r="S138" s="3">
        <v>1</v>
      </c>
      <c r="T138" s="3">
        <v>0</v>
      </c>
      <c r="U138" s="3">
        <v>7</v>
      </c>
      <c r="V138" s="3">
        <v>13</v>
      </c>
      <c r="W138" s="3">
        <v>21</v>
      </c>
      <c r="X138" s="3">
        <v>7</v>
      </c>
      <c r="Y138" s="3">
        <v>18</v>
      </c>
      <c r="Z138" s="3">
        <v>27</v>
      </c>
    </row>
    <row r="139" spans="1:26" x14ac:dyDescent="0.25">
      <c r="A139" s="2" t="s">
        <v>162</v>
      </c>
      <c r="B139" s="3">
        <v>660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660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1:26" x14ac:dyDescent="0.25">
      <c r="A140" s="2" t="s">
        <v>163</v>
      </c>
      <c r="B140" s="3">
        <v>107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1</v>
      </c>
      <c r="P140" s="3">
        <v>0</v>
      </c>
      <c r="Q140" s="3">
        <v>62</v>
      </c>
      <c r="R140" s="3">
        <v>0</v>
      </c>
      <c r="S140" s="3">
        <v>12</v>
      </c>
      <c r="T140" s="3">
        <v>0</v>
      </c>
      <c r="U140" s="3">
        <v>18</v>
      </c>
      <c r="V140" s="3">
        <v>5</v>
      </c>
      <c r="W140" s="3">
        <v>0</v>
      </c>
      <c r="X140" s="3">
        <v>0</v>
      </c>
      <c r="Y140" s="3">
        <v>8</v>
      </c>
      <c r="Z140" s="3">
        <v>1</v>
      </c>
    </row>
    <row r="141" spans="1:26" x14ac:dyDescent="0.25">
      <c r="A141" s="2" t="s">
        <v>164</v>
      </c>
      <c r="B141" s="3">
        <v>13355</v>
      </c>
      <c r="C141" s="3">
        <v>0</v>
      </c>
      <c r="D141" s="3">
        <v>0</v>
      </c>
      <c r="E141" s="3">
        <v>0</v>
      </c>
      <c r="F141" s="3">
        <v>0</v>
      </c>
      <c r="G141" s="3">
        <v>4</v>
      </c>
      <c r="H141" s="3">
        <v>0</v>
      </c>
      <c r="I141" s="3">
        <v>329</v>
      </c>
      <c r="J141" s="3">
        <v>29</v>
      </c>
      <c r="K141" s="3">
        <v>125</v>
      </c>
      <c r="L141" s="3">
        <v>36</v>
      </c>
      <c r="M141" s="3">
        <v>5</v>
      </c>
      <c r="N141" s="3">
        <v>0</v>
      </c>
      <c r="O141" s="3">
        <v>7</v>
      </c>
      <c r="P141" s="3">
        <v>0</v>
      </c>
      <c r="Q141" s="3">
        <v>1667</v>
      </c>
      <c r="R141" s="3">
        <v>39</v>
      </c>
      <c r="S141" s="3">
        <v>94</v>
      </c>
      <c r="T141" s="3">
        <v>10</v>
      </c>
      <c r="U141" s="3">
        <v>4541</v>
      </c>
      <c r="V141" s="3">
        <v>3018</v>
      </c>
      <c r="W141" s="3">
        <v>1544</v>
      </c>
      <c r="X141" s="3">
        <v>36</v>
      </c>
      <c r="Y141" s="3">
        <v>1673</v>
      </c>
      <c r="Z141" s="3">
        <v>198</v>
      </c>
    </row>
    <row r="142" spans="1:26" x14ac:dyDescent="0.25">
      <c r="A142" s="2" t="s">
        <v>165</v>
      </c>
      <c r="B142" s="3">
        <v>904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882</v>
      </c>
      <c r="R142" s="3">
        <v>19</v>
      </c>
      <c r="S142" s="3">
        <v>0</v>
      </c>
      <c r="T142" s="3">
        <v>0</v>
      </c>
      <c r="U142" s="3">
        <v>0</v>
      </c>
      <c r="V142" s="3">
        <v>0</v>
      </c>
      <c r="W142" s="3">
        <v>3</v>
      </c>
      <c r="X142" s="3">
        <v>0</v>
      </c>
      <c r="Y142" s="3">
        <v>0</v>
      </c>
      <c r="Z142" s="3">
        <v>0</v>
      </c>
    </row>
    <row r="143" spans="1:26" x14ac:dyDescent="0.25">
      <c r="A143" s="2" t="s">
        <v>166</v>
      </c>
      <c r="B143" s="3">
        <v>965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963</v>
      </c>
      <c r="R143" s="3">
        <v>1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</row>
    <row r="144" spans="1:26" x14ac:dyDescent="0.25">
      <c r="A144" s="2" t="s">
        <v>167</v>
      </c>
      <c r="B144" s="3">
        <v>2098</v>
      </c>
      <c r="C144" s="3">
        <v>0</v>
      </c>
      <c r="D144" s="3">
        <v>0</v>
      </c>
      <c r="E144" s="3">
        <v>0</v>
      </c>
      <c r="F144" s="3">
        <v>0</v>
      </c>
      <c r="G144" s="3">
        <v>122</v>
      </c>
      <c r="H144" s="3">
        <v>45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510</v>
      </c>
      <c r="R144" s="3">
        <v>2</v>
      </c>
      <c r="S144" s="3">
        <v>56</v>
      </c>
      <c r="T144" s="3">
        <v>0</v>
      </c>
      <c r="U144" s="3">
        <v>727</v>
      </c>
      <c r="V144" s="3">
        <v>142</v>
      </c>
      <c r="W144" s="3">
        <v>47</v>
      </c>
      <c r="X144" s="3">
        <v>4</v>
      </c>
      <c r="Y144" s="3">
        <v>340</v>
      </c>
      <c r="Z144" s="3">
        <v>103</v>
      </c>
    </row>
    <row r="145" spans="1:26" x14ac:dyDescent="0.25">
      <c r="A145" s="2" t="s">
        <v>168</v>
      </c>
      <c r="B145" s="3">
        <v>321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321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1:26" x14ac:dyDescent="0.25">
      <c r="A146" s="2" t="s">
        <v>169</v>
      </c>
      <c r="B146" s="3">
        <v>1012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3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443</v>
      </c>
      <c r="R146" s="3">
        <v>1</v>
      </c>
      <c r="S146" s="3">
        <v>16</v>
      </c>
      <c r="T146" s="3">
        <v>0</v>
      </c>
      <c r="U146" s="3">
        <v>124</v>
      </c>
      <c r="V146" s="3">
        <v>79</v>
      </c>
      <c r="W146" s="3">
        <v>1</v>
      </c>
      <c r="X146" s="3">
        <v>4</v>
      </c>
      <c r="Y146" s="3">
        <v>193</v>
      </c>
      <c r="Z146" s="3">
        <v>148</v>
      </c>
    </row>
    <row r="147" spans="1:26" x14ac:dyDescent="0.25">
      <c r="A147" s="2" t="s">
        <v>170</v>
      </c>
      <c r="B147" s="3">
        <v>1447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1446</v>
      </c>
      <c r="R147" s="3">
        <v>1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1:26" x14ac:dyDescent="0.25">
      <c r="A148" s="2" t="s">
        <v>171</v>
      </c>
      <c r="B148" s="3">
        <v>340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340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1:26" x14ac:dyDescent="0.25">
      <c r="A149" s="2" t="s">
        <v>172</v>
      </c>
      <c r="B149" s="3">
        <v>25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12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1</v>
      </c>
      <c r="X149" s="3">
        <v>0</v>
      </c>
      <c r="Y149" s="3">
        <v>11</v>
      </c>
      <c r="Z149" s="3">
        <v>1</v>
      </c>
    </row>
    <row r="150" spans="1:26" x14ac:dyDescent="0.25">
      <c r="A150" s="2" t="s">
        <v>173</v>
      </c>
      <c r="B150" s="3">
        <v>108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108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1:26" x14ac:dyDescent="0.25">
      <c r="A151" s="2" t="s">
        <v>174</v>
      </c>
      <c r="B151" s="3">
        <v>269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268</v>
      </c>
      <c r="R151" s="3">
        <v>1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1:26" x14ac:dyDescent="0.25">
      <c r="A152" s="2" t="s">
        <v>175</v>
      </c>
      <c r="B152" s="3">
        <v>659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649</v>
      </c>
      <c r="R152" s="3">
        <v>2</v>
      </c>
      <c r="S152" s="3">
        <v>4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4</v>
      </c>
      <c r="Z152" s="3">
        <v>0</v>
      </c>
    </row>
    <row r="153" spans="1:26" x14ac:dyDescent="0.25">
      <c r="A153" s="2" t="s">
        <v>176</v>
      </c>
      <c r="B153" s="3">
        <v>741</v>
      </c>
      <c r="C153" s="3">
        <v>0</v>
      </c>
      <c r="D153" s="3">
        <v>0</v>
      </c>
      <c r="E153" s="3">
        <v>0</v>
      </c>
      <c r="F153" s="3">
        <v>0</v>
      </c>
      <c r="G153" s="3">
        <v>1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736</v>
      </c>
      <c r="R153" s="3">
        <v>3</v>
      </c>
      <c r="S153" s="3">
        <v>0</v>
      </c>
      <c r="T153" s="3">
        <v>0</v>
      </c>
      <c r="U153" s="3">
        <v>0</v>
      </c>
      <c r="V153" s="3">
        <v>0</v>
      </c>
      <c r="W153" s="3">
        <v>1</v>
      </c>
      <c r="X153" s="3">
        <v>0</v>
      </c>
      <c r="Y153" s="3">
        <v>0</v>
      </c>
      <c r="Z153" s="3">
        <v>0</v>
      </c>
    </row>
    <row r="154" spans="1:26" x14ac:dyDescent="0.25">
      <c r="A154" s="2" t="s">
        <v>177</v>
      </c>
      <c r="B154" s="3">
        <v>7759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36</v>
      </c>
      <c r="J154" s="3">
        <v>3</v>
      </c>
      <c r="K154" s="3">
        <v>18</v>
      </c>
      <c r="L154" s="3">
        <v>0</v>
      </c>
      <c r="M154" s="3">
        <v>6</v>
      </c>
      <c r="N154" s="3">
        <v>0</v>
      </c>
      <c r="O154" s="3">
        <v>2</v>
      </c>
      <c r="P154" s="3">
        <v>5</v>
      </c>
      <c r="Q154" s="3">
        <v>3657</v>
      </c>
      <c r="R154" s="3">
        <v>42</v>
      </c>
      <c r="S154" s="3">
        <v>119</v>
      </c>
      <c r="T154" s="3">
        <v>0</v>
      </c>
      <c r="U154" s="3">
        <v>2021</v>
      </c>
      <c r="V154" s="3">
        <v>873</v>
      </c>
      <c r="W154" s="3">
        <v>643</v>
      </c>
      <c r="X154" s="3">
        <v>57</v>
      </c>
      <c r="Y154" s="3">
        <v>181</v>
      </c>
      <c r="Z154" s="3">
        <v>96</v>
      </c>
    </row>
    <row r="155" spans="1:26" x14ac:dyDescent="0.25">
      <c r="A155" s="2" t="s">
        <v>178</v>
      </c>
      <c r="B155" s="3">
        <v>3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3</v>
      </c>
      <c r="Z155" s="3">
        <v>0</v>
      </c>
    </row>
    <row r="156" spans="1:26" x14ac:dyDescent="0.25">
      <c r="A156" s="2" t="s">
        <v>179</v>
      </c>
      <c r="B156" s="3">
        <v>485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483</v>
      </c>
      <c r="R156" s="3">
        <v>2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</row>
    <row r="157" spans="1:26" x14ac:dyDescent="0.25">
      <c r="A157" s="2" t="s">
        <v>180</v>
      </c>
      <c r="B157" s="3">
        <v>17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17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</row>
    <row r="158" spans="1:26" x14ac:dyDescent="0.25">
      <c r="A158" s="2" t="s">
        <v>181</v>
      </c>
      <c r="B158" s="3">
        <v>232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6</v>
      </c>
      <c r="J158" s="3">
        <v>0</v>
      </c>
      <c r="K158" s="3">
        <v>8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200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18</v>
      </c>
      <c r="X158" s="3">
        <v>0</v>
      </c>
      <c r="Y158" s="3">
        <v>0</v>
      </c>
      <c r="Z158" s="3">
        <v>0</v>
      </c>
    </row>
    <row r="159" spans="1:26" x14ac:dyDescent="0.25">
      <c r="A159" s="2" t="s">
        <v>182</v>
      </c>
      <c r="B159" s="3">
        <v>5946</v>
      </c>
      <c r="C159" s="3">
        <v>0</v>
      </c>
      <c r="D159" s="3">
        <v>0</v>
      </c>
      <c r="E159" s="3">
        <v>0</v>
      </c>
      <c r="F159" s="3">
        <v>0</v>
      </c>
      <c r="G159" s="3">
        <v>10</v>
      </c>
      <c r="H159" s="3">
        <v>2</v>
      </c>
      <c r="I159" s="3">
        <v>123</v>
      </c>
      <c r="J159" s="3">
        <v>102</v>
      </c>
      <c r="K159" s="3">
        <v>25</v>
      </c>
      <c r="L159" s="3">
        <v>0</v>
      </c>
      <c r="M159" s="3">
        <v>7</v>
      </c>
      <c r="N159" s="3">
        <v>0</v>
      </c>
      <c r="O159" s="3">
        <v>336</v>
      </c>
      <c r="P159" s="3">
        <v>1297</v>
      </c>
      <c r="Q159" s="3">
        <v>264</v>
      </c>
      <c r="R159" s="3">
        <v>25</v>
      </c>
      <c r="S159" s="3">
        <v>58</v>
      </c>
      <c r="T159" s="3">
        <v>0</v>
      </c>
      <c r="U159" s="3">
        <v>943</v>
      </c>
      <c r="V159" s="3">
        <v>196</v>
      </c>
      <c r="W159" s="3">
        <v>149</v>
      </c>
      <c r="X159" s="3">
        <v>15</v>
      </c>
      <c r="Y159" s="3">
        <v>1582</v>
      </c>
      <c r="Z159" s="3">
        <v>812</v>
      </c>
    </row>
    <row r="160" spans="1:26" x14ac:dyDescent="0.25">
      <c r="A160" s="2" t="s">
        <v>183</v>
      </c>
      <c r="B160" s="3">
        <v>38207</v>
      </c>
      <c r="C160" s="3">
        <v>0</v>
      </c>
      <c r="D160" s="3">
        <v>0</v>
      </c>
      <c r="E160" s="3">
        <v>0</v>
      </c>
      <c r="F160" s="3">
        <v>0</v>
      </c>
      <c r="G160" s="3">
        <v>1</v>
      </c>
      <c r="H160" s="3">
        <v>0</v>
      </c>
      <c r="I160" s="3">
        <v>2</v>
      </c>
      <c r="J160" s="3">
        <v>0</v>
      </c>
      <c r="K160" s="3">
        <v>21</v>
      </c>
      <c r="L160" s="3">
        <v>5</v>
      </c>
      <c r="M160" s="3">
        <v>9</v>
      </c>
      <c r="N160" s="3">
        <v>0</v>
      </c>
      <c r="O160" s="3">
        <v>0</v>
      </c>
      <c r="P160" s="3">
        <v>0</v>
      </c>
      <c r="Q160" s="3">
        <v>38006</v>
      </c>
      <c r="R160" s="3">
        <v>140</v>
      </c>
      <c r="S160" s="3">
        <v>7</v>
      </c>
      <c r="T160" s="3">
        <v>0</v>
      </c>
      <c r="U160" s="3">
        <v>0</v>
      </c>
      <c r="V160" s="3">
        <v>0</v>
      </c>
      <c r="W160" s="3">
        <v>16</v>
      </c>
      <c r="X160" s="3">
        <v>0</v>
      </c>
      <c r="Y160" s="3">
        <v>0</v>
      </c>
      <c r="Z160" s="3">
        <v>0</v>
      </c>
    </row>
    <row r="161" spans="1:26" x14ac:dyDescent="0.25">
      <c r="A161" s="2" t="s">
        <v>184</v>
      </c>
      <c r="B161" s="3">
        <v>475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414</v>
      </c>
      <c r="R161" s="3">
        <v>0</v>
      </c>
      <c r="S161" s="3">
        <v>9</v>
      </c>
      <c r="T161" s="3">
        <v>0</v>
      </c>
      <c r="U161" s="3">
        <v>48</v>
      </c>
      <c r="V161" s="3">
        <v>0</v>
      </c>
      <c r="W161" s="3">
        <v>4</v>
      </c>
      <c r="X161" s="3">
        <v>0</v>
      </c>
      <c r="Y161" s="3">
        <v>0</v>
      </c>
      <c r="Z161" s="3">
        <v>0</v>
      </c>
    </row>
    <row r="162" spans="1:26" x14ac:dyDescent="0.25">
      <c r="A162" s="2" t="s">
        <v>186</v>
      </c>
      <c r="B162" s="3">
        <v>4230</v>
      </c>
      <c r="C162" s="3">
        <v>0</v>
      </c>
      <c r="D162" s="3">
        <v>0</v>
      </c>
      <c r="E162" s="3">
        <v>0</v>
      </c>
      <c r="F162" s="3">
        <v>0</v>
      </c>
      <c r="G162" s="3">
        <v>1</v>
      </c>
      <c r="H162" s="3">
        <v>0</v>
      </c>
      <c r="I162" s="3">
        <v>5</v>
      </c>
      <c r="J162" s="3">
        <v>0</v>
      </c>
      <c r="K162" s="3">
        <v>27</v>
      </c>
      <c r="L162" s="3">
        <v>0</v>
      </c>
      <c r="M162" s="3">
        <v>1</v>
      </c>
      <c r="N162" s="3">
        <v>0</v>
      </c>
      <c r="O162" s="3">
        <v>1</v>
      </c>
      <c r="P162" s="3">
        <v>0</v>
      </c>
      <c r="Q162" s="3">
        <v>142</v>
      </c>
      <c r="R162" s="3">
        <v>2</v>
      </c>
      <c r="S162" s="3">
        <v>28</v>
      </c>
      <c r="T162" s="3">
        <v>1</v>
      </c>
      <c r="U162" s="3">
        <v>974</v>
      </c>
      <c r="V162" s="3">
        <v>323</v>
      </c>
      <c r="W162" s="3">
        <v>443</v>
      </c>
      <c r="X162" s="3">
        <v>133</v>
      </c>
      <c r="Y162" s="3">
        <v>1162</v>
      </c>
      <c r="Z162" s="3">
        <v>987</v>
      </c>
    </row>
    <row r="163" spans="1:26" x14ac:dyDescent="0.25">
      <c r="A163" s="2" t="s">
        <v>187</v>
      </c>
      <c r="B163" s="3">
        <v>3955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9</v>
      </c>
      <c r="J163" s="3">
        <v>1</v>
      </c>
      <c r="K163" s="3">
        <v>0</v>
      </c>
      <c r="L163" s="3">
        <v>0</v>
      </c>
      <c r="M163" s="3">
        <v>5</v>
      </c>
      <c r="N163" s="3">
        <v>0</v>
      </c>
      <c r="O163" s="3">
        <v>7</v>
      </c>
      <c r="P163" s="3">
        <v>31</v>
      </c>
      <c r="Q163" s="3">
        <v>2140</v>
      </c>
      <c r="R163" s="3">
        <v>45</v>
      </c>
      <c r="S163" s="3">
        <v>189</v>
      </c>
      <c r="T163" s="3">
        <v>0</v>
      </c>
      <c r="U163" s="3">
        <v>538</v>
      </c>
      <c r="V163" s="3">
        <v>153</v>
      </c>
      <c r="W163" s="3">
        <v>61</v>
      </c>
      <c r="X163" s="3">
        <v>4</v>
      </c>
      <c r="Y163" s="3">
        <v>521</v>
      </c>
      <c r="Z163" s="3">
        <v>251</v>
      </c>
    </row>
    <row r="164" spans="1:26" x14ac:dyDescent="0.25">
      <c r="A164" s="2" t="s">
        <v>185</v>
      </c>
      <c r="B164" s="3">
        <v>23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1</v>
      </c>
      <c r="J164" s="3">
        <v>0</v>
      </c>
      <c r="K164" s="3">
        <v>1</v>
      </c>
      <c r="L164" s="3">
        <v>0</v>
      </c>
      <c r="M164" s="3">
        <v>1</v>
      </c>
      <c r="N164" s="3">
        <v>0</v>
      </c>
      <c r="O164" s="3">
        <v>0</v>
      </c>
      <c r="P164" s="3">
        <v>0</v>
      </c>
      <c r="Q164" s="3">
        <v>20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</row>
    <row r="165" spans="1:26" x14ac:dyDescent="0.25">
      <c r="A165" s="2" t="s">
        <v>188</v>
      </c>
      <c r="B165" s="3">
        <v>2911</v>
      </c>
      <c r="C165" s="3">
        <v>0</v>
      </c>
      <c r="D165" s="3">
        <v>0</v>
      </c>
      <c r="E165" s="3">
        <v>0</v>
      </c>
      <c r="F165" s="3">
        <v>0</v>
      </c>
      <c r="G165" s="3">
        <v>11</v>
      </c>
      <c r="H165" s="3">
        <v>0</v>
      </c>
      <c r="I165" s="3">
        <v>33</v>
      </c>
      <c r="J165" s="3">
        <v>3</v>
      </c>
      <c r="K165" s="3">
        <v>8</v>
      </c>
      <c r="L165" s="3">
        <v>2</v>
      </c>
      <c r="M165" s="3">
        <v>0</v>
      </c>
      <c r="N165" s="3">
        <v>0</v>
      </c>
      <c r="O165" s="3">
        <v>3</v>
      </c>
      <c r="P165" s="3">
        <v>5</v>
      </c>
      <c r="Q165" s="3">
        <v>839</v>
      </c>
      <c r="R165" s="3">
        <v>7</v>
      </c>
      <c r="S165" s="3">
        <v>30</v>
      </c>
      <c r="T165" s="3">
        <v>0</v>
      </c>
      <c r="U165" s="3">
        <v>301</v>
      </c>
      <c r="V165" s="3">
        <v>63</v>
      </c>
      <c r="W165" s="3">
        <v>429</v>
      </c>
      <c r="X165" s="3">
        <v>34</v>
      </c>
      <c r="Y165" s="3">
        <v>737</v>
      </c>
      <c r="Z165" s="3">
        <v>406</v>
      </c>
    </row>
    <row r="166" spans="1:26" x14ac:dyDescent="0.25">
      <c r="A166" s="2" t="s">
        <v>189</v>
      </c>
      <c r="B166" s="3">
        <v>660</v>
      </c>
      <c r="C166" s="3">
        <v>0</v>
      </c>
      <c r="D166" s="3">
        <v>0</v>
      </c>
      <c r="E166" s="3">
        <v>0</v>
      </c>
      <c r="F166" s="3">
        <v>0</v>
      </c>
      <c r="G166" s="3">
        <v>4</v>
      </c>
      <c r="H166" s="3">
        <v>1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518</v>
      </c>
      <c r="R166" s="3">
        <v>1</v>
      </c>
      <c r="S166" s="3">
        <v>4</v>
      </c>
      <c r="T166" s="3">
        <v>0</v>
      </c>
      <c r="U166" s="3">
        <v>65</v>
      </c>
      <c r="V166" s="3">
        <v>41</v>
      </c>
      <c r="W166" s="3">
        <v>6</v>
      </c>
      <c r="X166" s="3">
        <v>0</v>
      </c>
      <c r="Y166" s="3">
        <v>20</v>
      </c>
      <c r="Z166" s="3">
        <v>0</v>
      </c>
    </row>
    <row r="167" spans="1:26" x14ac:dyDescent="0.25">
      <c r="A167" s="2" t="s">
        <v>190</v>
      </c>
      <c r="B167" s="3">
        <v>1382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7</v>
      </c>
      <c r="L167" s="3">
        <v>3</v>
      </c>
      <c r="M167" s="3">
        <v>0</v>
      </c>
      <c r="N167" s="3">
        <v>0</v>
      </c>
      <c r="O167" s="3">
        <v>0</v>
      </c>
      <c r="P167" s="3">
        <v>0</v>
      </c>
      <c r="Q167" s="3">
        <v>1368</v>
      </c>
      <c r="R167" s="3">
        <v>4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</row>
    <row r="168" spans="1:26" x14ac:dyDescent="0.25">
      <c r="A168" s="2" t="s">
        <v>191</v>
      </c>
      <c r="B168" s="3">
        <v>318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303</v>
      </c>
      <c r="R168" s="3">
        <v>0</v>
      </c>
      <c r="S168" s="3">
        <v>3</v>
      </c>
      <c r="T168" s="3">
        <v>0</v>
      </c>
      <c r="U168" s="3">
        <v>10</v>
      </c>
      <c r="V168" s="3">
        <v>2</v>
      </c>
      <c r="W168" s="3">
        <v>0</v>
      </c>
      <c r="X168" s="3">
        <v>0</v>
      </c>
      <c r="Y168" s="3">
        <v>0</v>
      </c>
      <c r="Z168" s="3">
        <v>0</v>
      </c>
    </row>
    <row r="169" spans="1:26" x14ac:dyDescent="0.25">
      <c r="A169" s="2" t="s">
        <v>192</v>
      </c>
      <c r="B169" s="3">
        <v>462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459</v>
      </c>
      <c r="R169" s="3">
        <v>3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</row>
    <row r="170" spans="1:26" x14ac:dyDescent="0.25">
      <c r="A170" s="2" t="s">
        <v>194</v>
      </c>
      <c r="B170" s="3">
        <v>1207</v>
      </c>
      <c r="C170" s="3">
        <v>0</v>
      </c>
      <c r="D170" s="3">
        <v>0</v>
      </c>
      <c r="E170" s="3">
        <v>0</v>
      </c>
      <c r="F170" s="3">
        <v>0</v>
      </c>
      <c r="G170" s="3">
        <v>3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21</v>
      </c>
      <c r="R170" s="3">
        <v>1</v>
      </c>
      <c r="S170" s="3">
        <v>18</v>
      </c>
      <c r="T170" s="3">
        <v>0</v>
      </c>
      <c r="U170" s="3">
        <v>494</v>
      </c>
      <c r="V170" s="3">
        <v>23</v>
      </c>
      <c r="W170" s="3">
        <v>291</v>
      </c>
      <c r="X170" s="3">
        <v>25</v>
      </c>
      <c r="Y170" s="3">
        <v>265</v>
      </c>
      <c r="Z170" s="3">
        <v>66</v>
      </c>
    </row>
    <row r="171" spans="1:26" x14ac:dyDescent="0.25">
      <c r="A171" s="2" t="s">
        <v>193</v>
      </c>
      <c r="B171" s="3">
        <v>5544</v>
      </c>
      <c r="C171" s="3">
        <v>0</v>
      </c>
      <c r="D171" s="3">
        <v>0</v>
      </c>
      <c r="E171" s="3">
        <v>0</v>
      </c>
      <c r="F171" s="3">
        <v>0</v>
      </c>
      <c r="G171" s="3">
        <v>1</v>
      </c>
      <c r="H171" s="3">
        <v>0</v>
      </c>
      <c r="I171" s="3">
        <v>24</v>
      </c>
      <c r="J171" s="3">
        <v>0</v>
      </c>
      <c r="K171" s="3">
        <v>4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2231</v>
      </c>
      <c r="R171" s="3">
        <v>17</v>
      </c>
      <c r="S171" s="3">
        <v>47</v>
      </c>
      <c r="T171" s="3">
        <v>0</v>
      </c>
      <c r="U171" s="3">
        <v>881</v>
      </c>
      <c r="V171" s="3">
        <v>301</v>
      </c>
      <c r="W171" s="3">
        <v>152</v>
      </c>
      <c r="X171" s="3">
        <v>118</v>
      </c>
      <c r="Y171" s="3">
        <v>903</v>
      </c>
      <c r="Z171" s="3">
        <v>865</v>
      </c>
    </row>
    <row r="172" spans="1:26" x14ac:dyDescent="0.25">
      <c r="A172" s="2" t="s">
        <v>195</v>
      </c>
      <c r="B172" s="3">
        <v>27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1</v>
      </c>
      <c r="P172" s="3">
        <v>0</v>
      </c>
      <c r="Q172" s="3">
        <v>18</v>
      </c>
      <c r="R172" s="3">
        <v>0</v>
      </c>
      <c r="S172" s="3">
        <v>0</v>
      </c>
      <c r="T172" s="3">
        <v>0</v>
      </c>
      <c r="U172" s="3">
        <v>3</v>
      </c>
      <c r="V172" s="3">
        <v>0</v>
      </c>
      <c r="W172" s="3">
        <v>3</v>
      </c>
      <c r="X172" s="3">
        <v>2</v>
      </c>
      <c r="Y172" s="3">
        <v>0</v>
      </c>
      <c r="Z172" s="3">
        <v>0</v>
      </c>
    </row>
    <row r="173" spans="1:26" x14ac:dyDescent="0.25">
      <c r="A173" s="2" t="s">
        <v>196</v>
      </c>
      <c r="B173" s="3">
        <v>2332</v>
      </c>
      <c r="C173" s="3">
        <v>0</v>
      </c>
      <c r="D173" s="3">
        <v>0</v>
      </c>
      <c r="E173" s="3">
        <v>0</v>
      </c>
      <c r="F173" s="3">
        <v>0</v>
      </c>
      <c r="G173" s="3">
        <v>31</v>
      </c>
      <c r="H173" s="3">
        <v>1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1</v>
      </c>
      <c r="P173" s="3">
        <v>0</v>
      </c>
      <c r="Q173" s="3">
        <v>1281</v>
      </c>
      <c r="R173" s="3">
        <v>3</v>
      </c>
      <c r="S173" s="3">
        <v>0</v>
      </c>
      <c r="T173" s="3">
        <v>0</v>
      </c>
      <c r="U173" s="3">
        <v>190</v>
      </c>
      <c r="V173" s="3">
        <v>458</v>
      </c>
      <c r="W173" s="3">
        <v>8</v>
      </c>
      <c r="X173" s="3">
        <v>0</v>
      </c>
      <c r="Y173" s="3">
        <v>215</v>
      </c>
      <c r="Z173" s="3">
        <v>144</v>
      </c>
    </row>
    <row r="174" spans="1:26" x14ac:dyDescent="0.25">
      <c r="A174" s="2" t="s">
        <v>197</v>
      </c>
      <c r="B174" s="3">
        <v>7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7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</row>
    <row r="175" spans="1:26" x14ac:dyDescent="0.25">
      <c r="A175" s="2" t="s">
        <v>198</v>
      </c>
      <c r="B175" s="3">
        <v>1157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5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968</v>
      </c>
      <c r="R175" s="3">
        <v>118</v>
      </c>
      <c r="S175" s="3">
        <v>16</v>
      </c>
      <c r="T175" s="3">
        <v>0</v>
      </c>
      <c r="U175" s="3">
        <v>35</v>
      </c>
      <c r="V175" s="3">
        <v>5</v>
      </c>
      <c r="W175" s="3">
        <v>4</v>
      </c>
      <c r="X175" s="3">
        <v>0</v>
      </c>
      <c r="Y175" s="3">
        <v>6</v>
      </c>
      <c r="Z175" s="3">
        <v>0</v>
      </c>
    </row>
    <row r="176" spans="1:26" x14ac:dyDescent="0.25">
      <c r="A176" s="2" t="s">
        <v>199</v>
      </c>
      <c r="B176" s="3">
        <v>281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280</v>
      </c>
      <c r="R176" s="3">
        <v>0</v>
      </c>
      <c r="S176" s="3">
        <v>0</v>
      </c>
      <c r="T176" s="3">
        <v>0</v>
      </c>
      <c r="U176" s="3">
        <v>1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1:26" x14ac:dyDescent="0.25">
      <c r="A177" s="2" t="s">
        <v>200</v>
      </c>
      <c r="B177" s="3">
        <v>4980</v>
      </c>
      <c r="C177" s="3">
        <v>0</v>
      </c>
      <c r="D177" s="3">
        <v>0</v>
      </c>
      <c r="E177" s="3">
        <v>0</v>
      </c>
      <c r="F177" s="3">
        <v>0</v>
      </c>
      <c r="G177" s="3">
        <v>2</v>
      </c>
      <c r="H177" s="3">
        <v>0</v>
      </c>
      <c r="I177" s="3">
        <v>238</v>
      </c>
      <c r="J177" s="3">
        <v>37</v>
      </c>
      <c r="K177" s="3">
        <v>38</v>
      </c>
      <c r="L177" s="3">
        <v>9</v>
      </c>
      <c r="M177" s="3">
        <v>8</v>
      </c>
      <c r="N177" s="3">
        <v>0</v>
      </c>
      <c r="O177" s="3">
        <v>78</v>
      </c>
      <c r="P177" s="3">
        <v>167</v>
      </c>
      <c r="Q177" s="3">
        <v>3084</v>
      </c>
      <c r="R177" s="3">
        <v>30</v>
      </c>
      <c r="S177" s="3">
        <v>44</v>
      </c>
      <c r="T177" s="3">
        <v>0</v>
      </c>
      <c r="U177" s="3">
        <v>606</v>
      </c>
      <c r="V177" s="3">
        <v>58</v>
      </c>
      <c r="W177" s="3">
        <v>271</v>
      </c>
      <c r="X177" s="3">
        <v>43</v>
      </c>
      <c r="Y177" s="3">
        <v>235</v>
      </c>
      <c r="Z177" s="3">
        <v>32</v>
      </c>
    </row>
    <row r="178" spans="1:26" x14ac:dyDescent="0.25">
      <c r="A178" s="2" t="s">
        <v>202</v>
      </c>
      <c r="B178" s="3">
        <v>2423</v>
      </c>
      <c r="C178" s="3">
        <v>0</v>
      </c>
      <c r="D178" s="3">
        <v>0</v>
      </c>
      <c r="E178" s="3">
        <v>0</v>
      </c>
      <c r="F178" s="3">
        <v>0</v>
      </c>
      <c r="G178" s="3">
        <v>5</v>
      </c>
      <c r="H178" s="3">
        <v>0</v>
      </c>
      <c r="I178" s="3">
        <v>111</v>
      </c>
      <c r="J178" s="3">
        <v>43</v>
      </c>
      <c r="K178" s="3">
        <v>1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1782</v>
      </c>
      <c r="R178" s="3">
        <v>2</v>
      </c>
      <c r="S178" s="3">
        <v>29</v>
      </c>
      <c r="T178" s="3">
        <v>0</v>
      </c>
      <c r="U178" s="3">
        <v>26</v>
      </c>
      <c r="V178" s="3">
        <v>0</v>
      </c>
      <c r="W178" s="3">
        <v>372</v>
      </c>
      <c r="X178" s="3">
        <v>49</v>
      </c>
      <c r="Y178" s="3">
        <v>3</v>
      </c>
      <c r="Z178" s="3">
        <v>0</v>
      </c>
    </row>
    <row r="179" spans="1:26" x14ac:dyDescent="0.25">
      <c r="A179" s="2" t="s">
        <v>203</v>
      </c>
      <c r="B179" s="3">
        <v>144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144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</row>
    <row r="180" spans="1:26" x14ac:dyDescent="0.25">
      <c r="A180" s="2" t="s">
        <v>204</v>
      </c>
      <c r="B180" s="3">
        <v>81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81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</row>
    <row r="181" spans="1:26" x14ac:dyDescent="0.25">
      <c r="A181" s="2" t="s">
        <v>205</v>
      </c>
      <c r="B181" s="3">
        <v>586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580</v>
      </c>
      <c r="R181" s="3">
        <v>2</v>
      </c>
      <c r="S181" s="3">
        <v>1</v>
      </c>
      <c r="T181" s="3">
        <v>0</v>
      </c>
      <c r="U181" s="3">
        <v>0</v>
      </c>
      <c r="V181" s="3">
        <v>0</v>
      </c>
      <c r="W181" s="3">
        <v>3</v>
      </c>
      <c r="X181" s="3">
        <v>0</v>
      </c>
      <c r="Y181" s="3">
        <v>0</v>
      </c>
      <c r="Z181" s="3">
        <v>0</v>
      </c>
    </row>
    <row r="182" spans="1:26" x14ac:dyDescent="0.25">
      <c r="A182" s="2" t="s">
        <v>206</v>
      </c>
      <c r="B182" s="3">
        <v>70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70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</row>
    <row r="183" spans="1:26" x14ac:dyDescent="0.25">
      <c r="A183" s="2" t="s">
        <v>207</v>
      </c>
      <c r="B183" s="3">
        <v>647</v>
      </c>
      <c r="C183" s="3">
        <v>0</v>
      </c>
      <c r="D183" s="3">
        <v>0</v>
      </c>
      <c r="E183" s="3">
        <v>12</v>
      </c>
      <c r="F183" s="3">
        <v>42</v>
      </c>
      <c r="G183" s="3">
        <v>0</v>
      </c>
      <c r="H183" s="3">
        <v>0</v>
      </c>
      <c r="I183" s="3">
        <v>0</v>
      </c>
      <c r="J183" s="3">
        <v>0</v>
      </c>
      <c r="K183" s="3">
        <v>2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160</v>
      </c>
      <c r="R183" s="3">
        <v>0</v>
      </c>
      <c r="S183" s="3">
        <v>9</v>
      </c>
      <c r="T183" s="3">
        <v>0</v>
      </c>
      <c r="U183" s="3">
        <v>11</v>
      </c>
      <c r="V183" s="3">
        <v>0</v>
      </c>
      <c r="W183" s="3">
        <v>396</v>
      </c>
      <c r="X183" s="3">
        <v>8</v>
      </c>
      <c r="Y183" s="3">
        <v>4</v>
      </c>
      <c r="Z183" s="3">
        <v>3</v>
      </c>
    </row>
    <row r="184" spans="1:26" x14ac:dyDescent="0.25">
      <c r="A184" s="2" t="s">
        <v>208</v>
      </c>
      <c r="B184" s="3">
        <v>11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11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1:26" x14ac:dyDescent="0.25">
      <c r="A185" s="2" t="s">
        <v>209</v>
      </c>
      <c r="B185" s="3">
        <v>809</v>
      </c>
      <c r="C185" s="3">
        <v>0</v>
      </c>
      <c r="D185" s="3">
        <v>0</v>
      </c>
      <c r="E185" s="3">
        <v>0</v>
      </c>
      <c r="F185" s="3">
        <v>0</v>
      </c>
      <c r="G185" s="3">
        <v>1</v>
      </c>
      <c r="H185" s="3">
        <v>0</v>
      </c>
      <c r="I185" s="3">
        <v>24</v>
      </c>
      <c r="J185" s="3">
        <v>0</v>
      </c>
      <c r="K185" s="3">
        <v>4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745</v>
      </c>
      <c r="R185" s="3">
        <v>8</v>
      </c>
      <c r="S185" s="3">
        <v>0</v>
      </c>
      <c r="T185" s="3">
        <v>0</v>
      </c>
      <c r="U185" s="3">
        <v>1</v>
      </c>
      <c r="V185" s="3">
        <v>0</v>
      </c>
      <c r="W185" s="3">
        <v>25</v>
      </c>
      <c r="X185" s="3">
        <v>1</v>
      </c>
      <c r="Y185" s="3">
        <v>0</v>
      </c>
      <c r="Z185" s="3">
        <v>0</v>
      </c>
    </row>
    <row r="186" spans="1:26" x14ac:dyDescent="0.25">
      <c r="A186" s="2" t="s">
        <v>210</v>
      </c>
      <c r="B186" s="3">
        <v>1159</v>
      </c>
      <c r="C186" s="3">
        <v>0</v>
      </c>
      <c r="D186" s="3">
        <v>0</v>
      </c>
      <c r="E186" s="3">
        <v>0</v>
      </c>
      <c r="F186" s="3">
        <v>0</v>
      </c>
      <c r="G186" s="3">
        <v>11</v>
      </c>
      <c r="H186" s="3">
        <v>2</v>
      </c>
      <c r="I186" s="3">
        <v>3</v>
      </c>
      <c r="J186" s="3">
        <v>0</v>
      </c>
      <c r="K186" s="3">
        <v>0</v>
      </c>
      <c r="L186" s="3">
        <v>0</v>
      </c>
      <c r="M186" s="3">
        <v>1</v>
      </c>
      <c r="N186" s="3">
        <v>0</v>
      </c>
      <c r="O186" s="3">
        <v>0</v>
      </c>
      <c r="P186" s="3">
        <v>0</v>
      </c>
      <c r="Q186" s="3">
        <v>1055</v>
      </c>
      <c r="R186" s="3">
        <v>46</v>
      </c>
      <c r="S186" s="3">
        <v>4</v>
      </c>
      <c r="T186" s="3">
        <v>0</v>
      </c>
      <c r="U186" s="3">
        <v>7</v>
      </c>
      <c r="V186" s="3">
        <v>0</v>
      </c>
      <c r="W186" s="3">
        <v>28</v>
      </c>
      <c r="X186" s="3">
        <v>0</v>
      </c>
      <c r="Y186" s="3">
        <v>2</v>
      </c>
      <c r="Z186" s="3">
        <v>0</v>
      </c>
    </row>
    <row r="187" spans="1:26" x14ac:dyDescent="0.25">
      <c r="A187" s="2" t="s">
        <v>211</v>
      </c>
      <c r="B187" s="3">
        <v>10022</v>
      </c>
      <c r="C187" s="3">
        <v>0</v>
      </c>
      <c r="D187" s="3">
        <v>0</v>
      </c>
      <c r="E187" s="3">
        <v>0</v>
      </c>
      <c r="F187" s="3">
        <v>0</v>
      </c>
      <c r="G187" s="3">
        <v>1</v>
      </c>
      <c r="H187" s="3">
        <v>0</v>
      </c>
      <c r="I187" s="3">
        <v>303</v>
      </c>
      <c r="J187" s="3">
        <v>25</v>
      </c>
      <c r="K187" s="3">
        <v>94</v>
      </c>
      <c r="L187" s="3">
        <v>12</v>
      </c>
      <c r="M187" s="3">
        <v>32</v>
      </c>
      <c r="N187" s="3">
        <v>0</v>
      </c>
      <c r="O187" s="3">
        <v>0</v>
      </c>
      <c r="P187" s="3">
        <v>0</v>
      </c>
      <c r="Q187" s="3">
        <v>6452</v>
      </c>
      <c r="R187" s="3">
        <v>62</v>
      </c>
      <c r="S187" s="3">
        <v>139</v>
      </c>
      <c r="T187" s="3">
        <v>0</v>
      </c>
      <c r="U187" s="3">
        <v>1452</v>
      </c>
      <c r="V187" s="3">
        <v>340</v>
      </c>
      <c r="W187" s="3">
        <v>1031</v>
      </c>
      <c r="X187" s="3">
        <v>66</v>
      </c>
      <c r="Y187" s="3">
        <v>13</v>
      </c>
      <c r="Z187" s="3">
        <v>0</v>
      </c>
    </row>
    <row r="188" spans="1:26" x14ac:dyDescent="0.25">
      <c r="A188" s="2" t="s">
        <v>212</v>
      </c>
      <c r="B188" s="3">
        <v>6734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108</v>
      </c>
      <c r="J188" s="3">
        <v>11</v>
      </c>
      <c r="K188" s="3">
        <v>52</v>
      </c>
      <c r="L188" s="3">
        <v>3</v>
      </c>
      <c r="M188" s="3">
        <v>5</v>
      </c>
      <c r="N188" s="3">
        <v>0</v>
      </c>
      <c r="O188" s="3">
        <v>36</v>
      </c>
      <c r="P188" s="3">
        <v>24</v>
      </c>
      <c r="Q188" s="3">
        <v>710</v>
      </c>
      <c r="R188" s="3">
        <v>93</v>
      </c>
      <c r="S188" s="3">
        <v>29</v>
      </c>
      <c r="T188" s="3">
        <v>0</v>
      </c>
      <c r="U188" s="3">
        <v>1383</v>
      </c>
      <c r="V188" s="3">
        <v>471</v>
      </c>
      <c r="W188" s="3">
        <v>394</v>
      </c>
      <c r="X188" s="3">
        <v>81</v>
      </c>
      <c r="Y188" s="3">
        <v>2448</v>
      </c>
      <c r="Z188" s="3">
        <v>886</v>
      </c>
    </row>
    <row r="189" spans="1:26" x14ac:dyDescent="0.25">
      <c r="A189" s="2" t="s">
        <v>213</v>
      </c>
      <c r="B189" s="3">
        <v>1137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1133</v>
      </c>
      <c r="R189" s="3">
        <v>4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</row>
    <row r="190" spans="1:26" x14ac:dyDescent="0.25">
      <c r="A190" s="2" t="s">
        <v>214</v>
      </c>
      <c r="B190" s="3">
        <v>1052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1049</v>
      </c>
      <c r="R190" s="3">
        <v>2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</row>
    <row r="191" spans="1:26" x14ac:dyDescent="0.25">
      <c r="A191" s="2" t="s">
        <v>215</v>
      </c>
      <c r="B191" s="3">
        <v>1151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78</v>
      </c>
      <c r="R191" s="3">
        <v>0</v>
      </c>
      <c r="S191" s="3">
        <v>27</v>
      </c>
      <c r="T191" s="3">
        <v>0</v>
      </c>
      <c r="U191" s="3">
        <v>208</v>
      </c>
      <c r="V191" s="3">
        <v>3</v>
      </c>
      <c r="W191" s="3">
        <v>10</v>
      </c>
      <c r="X191" s="3">
        <v>0</v>
      </c>
      <c r="Y191" s="3">
        <v>548</v>
      </c>
      <c r="Z191" s="3">
        <v>277</v>
      </c>
    </row>
    <row r="192" spans="1:26" x14ac:dyDescent="0.25">
      <c r="A192" s="2" t="s">
        <v>216</v>
      </c>
      <c r="B192" s="3">
        <v>160</v>
      </c>
      <c r="C192" s="3">
        <v>0</v>
      </c>
      <c r="D192" s="3">
        <v>0</v>
      </c>
      <c r="E192" s="3">
        <v>0</v>
      </c>
      <c r="F192" s="3">
        <v>0</v>
      </c>
      <c r="G192" s="3">
        <v>2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148</v>
      </c>
      <c r="R192" s="3">
        <v>1</v>
      </c>
      <c r="S192" s="3">
        <v>0</v>
      </c>
      <c r="T192" s="3">
        <v>0</v>
      </c>
      <c r="U192" s="3">
        <v>2</v>
      </c>
      <c r="V192" s="3">
        <v>0</v>
      </c>
      <c r="W192" s="3">
        <v>2</v>
      </c>
      <c r="X192" s="3">
        <v>0</v>
      </c>
      <c r="Y192" s="3">
        <v>5</v>
      </c>
      <c r="Z192" s="3">
        <v>0</v>
      </c>
    </row>
    <row r="193" spans="1:26" x14ac:dyDescent="0.25">
      <c r="A193" s="2" t="s">
        <v>217</v>
      </c>
      <c r="B193" s="3">
        <v>220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5</v>
      </c>
      <c r="R193" s="3">
        <v>0</v>
      </c>
      <c r="S193" s="3">
        <v>21</v>
      </c>
      <c r="T193" s="3">
        <v>0</v>
      </c>
      <c r="U193" s="3">
        <v>107</v>
      </c>
      <c r="V193" s="3">
        <v>14</v>
      </c>
      <c r="W193" s="3">
        <v>3</v>
      </c>
      <c r="X193" s="3">
        <v>0</v>
      </c>
      <c r="Y193" s="3">
        <v>50</v>
      </c>
      <c r="Z193" s="3">
        <v>20</v>
      </c>
    </row>
    <row r="194" spans="1:26" x14ac:dyDescent="0.25">
      <c r="A194" s="2" t="s">
        <v>218</v>
      </c>
      <c r="B194" s="3">
        <v>783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2</v>
      </c>
      <c r="J194" s="3">
        <v>0</v>
      </c>
      <c r="K194" s="3">
        <v>1</v>
      </c>
      <c r="L194" s="3">
        <v>0</v>
      </c>
      <c r="M194" s="3">
        <v>0</v>
      </c>
      <c r="N194" s="3">
        <v>0</v>
      </c>
      <c r="O194" s="3">
        <v>0</v>
      </c>
      <c r="P194" s="3">
        <v>3</v>
      </c>
      <c r="Q194" s="3">
        <v>644</v>
      </c>
      <c r="R194" s="3">
        <v>11</v>
      </c>
      <c r="S194" s="3">
        <v>0</v>
      </c>
      <c r="T194" s="3">
        <v>0</v>
      </c>
      <c r="U194" s="3">
        <v>107</v>
      </c>
      <c r="V194" s="3">
        <v>13</v>
      </c>
      <c r="W194" s="3">
        <v>0</v>
      </c>
      <c r="X194" s="3">
        <v>0</v>
      </c>
      <c r="Y194" s="3">
        <v>2</v>
      </c>
      <c r="Z194" s="3">
        <v>0</v>
      </c>
    </row>
    <row r="195" spans="1:26" x14ac:dyDescent="0.25">
      <c r="A195" s="2" t="s">
        <v>219</v>
      </c>
      <c r="B195" s="3">
        <v>68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23</v>
      </c>
      <c r="R195" s="3">
        <v>1</v>
      </c>
      <c r="S195" s="3">
        <v>1</v>
      </c>
      <c r="T195" s="3">
        <v>0</v>
      </c>
      <c r="U195" s="3">
        <v>26</v>
      </c>
      <c r="V195" s="3">
        <v>17</v>
      </c>
      <c r="W195" s="3">
        <v>0</v>
      </c>
      <c r="X195" s="3">
        <v>0</v>
      </c>
      <c r="Y195" s="3">
        <v>0</v>
      </c>
      <c r="Z195" s="3">
        <v>0</v>
      </c>
    </row>
    <row r="196" spans="1:26" x14ac:dyDescent="0.25">
      <c r="A196" s="2" t="s">
        <v>201</v>
      </c>
      <c r="B196" s="3">
        <v>54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2</v>
      </c>
      <c r="T196" s="3">
        <v>0</v>
      </c>
      <c r="U196" s="3">
        <v>4</v>
      </c>
      <c r="V196" s="3">
        <v>0</v>
      </c>
      <c r="W196" s="3">
        <v>0</v>
      </c>
      <c r="X196" s="3">
        <v>0</v>
      </c>
      <c r="Y196" s="3">
        <v>44</v>
      </c>
      <c r="Z196" s="3">
        <v>4</v>
      </c>
    </row>
    <row r="197" spans="1:26" x14ac:dyDescent="0.25">
      <c r="A197" s="2" t="s">
        <v>220</v>
      </c>
      <c r="B197" s="3">
        <v>1340</v>
      </c>
      <c r="C197" s="3">
        <v>0</v>
      </c>
      <c r="D197" s="3">
        <v>0</v>
      </c>
      <c r="E197" s="3">
        <v>0</v>
      </c>
      <c r="F197" s="3">
        <v>0</v>
      </c>
      <c r="G197" s="3">
        <v>1</v>
      </c>
      <c r="H197" s="3">
        <v>0</v>
      </c>
      <c r="I197" s="3">
        <v>10</v>
      </c>
      <c r="J197" s="3">
        <v>0</v>
      </c>
      <c r="K197" s="3">
        <v>5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1293</v>
      </c>
      <c r="R197" s="3">
        <v>15</v>
      </c>
      <c r="S197" s="3">
        <v>2</v>
      </c>
      <c r="T197" s="3">
        <v>0</v>
      </c>
      <c r="U197" s="3">
        <v>0</v>
      </c>
      <c r="V197" s="3">
        <v>0</v>
      </c>
      <c r="W197" s="3">
        <v>14</v>
      </c>
      <c r="X197" s="3">
        <v>0</v>
      </c>
      <c r="Y197" s="3">
        <v>0</v>
      </c>
      <c r="Z197" s="3">
        <v>0</v>
      </c>
    </row>
    <row r="198" spans="1:26" x14ac:dyDescent="0.25">
      <c r="A198" s="2" t="s">
        <v>221</v>
      </c>
      <c r="B198" s="3">
        <v>8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7</v>
      </c>
      <c r="R198" s="3">
        <v>1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</row>
    <row r="199" spans="1:26" x14ac:dyDescent="0.25">
      <c r="A199" s="2" t="s">
        <v>222</v>
      </c>
      <c r="B199" s="3">
        <v>1252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16</v>
      </c>
      <c r="J199" s="3">
        <v>2</v>
      </c>
      <c r="K199" s="3">
        <v>18</v>
      </c>
      <c r="L199" s="3">
        <v>2</v>
      </c>
      <c r="M199" s="3">
        <v>1</v>
      </c>
      <c r="N199" s="3">
        <v>0</v>
      </c>
      <c r="O199" s="3">
        <v>0</v>
      </c>
      <c r="P199" s="3">
        <v>0</v>
      </c>
      <c r="Q199" s="3">
        <v>1176</v>
      </c>
      <c r="R199" s="3">
        <v>8</v>
      </c>
      <c r="S199" s="3">
        <v>0</v>
      </c>
      <c r="T199" s="3">
        <v>0</v>
      </c>
      <c r="U199" s="3">
        <v>0</v>
      </c>
      <c r="V199" s="3">
        <v>0</v>
      </c>
      <c r="W199" s="3">
        <v>29</v>
      </c>
      <c r="X199" s="3">
        <v>0</v>
      </c>
      <c r="Y199" s="3">
        <v>0</v>
      </c>
      <c r="Z199" s="3">
        <v>0</v>
      </c>
    </row>
    <row r="200" spans="1:26" x14ac:dyDescent="0.25">
      <c r="A200" s="2" t="s">
        <v>223</v>
      </c>
      <c r="B200" s="3">
        <v>1015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63</v>
      </c>
      <c r="J200" s="3">
        <v>0</v>
      </c>
      <c r="K200" s="3">
        <v>59</v>
      </c>
      <c r="L200" s="3">
        <v>4</v>
      </c>
      <c r="M200" s="3">
        <v>3</v>
      </c>
      <c r="N200" s="3">
        <v>0</v>
      </c>
      <c r="O200" s="3">
        <v>1</v>
      </c>
      <c r="P200" s="3">
        <v>0</v>
      </c>
      <c r="Q200" s="3">
        <v>810</v>
      </c>
      <c r="R200" s="3">
        <v>18</v>
      </c>
      <c r="S200" s="3">
        <v>1</v>
      </c>
      <c r="T200" s="3">
        <v>0</v>
      </c>
      <c r="U200" s="3">
        <v>4</v>
      </c>
      <c r="V200" s="3">
        <v>4</v>
      </c>
      <c r="W200" s="3">
        <v>21</v>
      </c>
      <c r="X200" s="3">
        <v>0</v>
      </c>
      <c r="Y200" s="3">
        <v>19</v>
      </c>
      <c r="Z200" s="3">
        <v>8</v>
      </c>
    </row>
    <row r="201" spans="1:26" x14ac:dyDescent="0.25">
      <c r="A201" s="2" t="s">
        <v>224</v>
      </c>
      <c r="B201" s="3">
        <v>1030</v>
      </c>
      <c r="C201" s="3">
        <v>0</v>
      </c>
      <c r="D201" s="3">
        <v>0</v>
      </c>
      <c r="E201" s="3">
        <v>0</v>
      </c>
      <c r="F201" s="3">
        <v>0</v>
      </c>
      <c r="G201" s="3">
        <v>1</v>
      </c>
      <c r="H201" s="3">
        <v>0</v>
      </c>
      <c r="I201" s="3">
        <v>27</v>
      </c>
      <c r="J201" s="3">
        <v>0</v>
      </c>
      <c r="K201" s="3">
        <v>32</v>
      </c>
      <c r="L201" s="3">
        <v>26</v>
      </c>
      <c r="M201" s="3">
        <v>1</v>
      </c>
      <c r="N201" s="3">
        <v>0</v>
      </c>
      <c r="O201" s="3">
        <v>0</v>
      </c>
      <c r="P201" s="3">
        <v>1</v>
      </c>
      <c r="Q201" s="3">
        <v>902</v>
      </c>
      <c r="R201" s="3">
        <v>13</v>
      </c>
      <c r="S201" s="3">
        <v>0</v>
      </c>
      <c r="T201" s="3">
        <v>0</v>
      </c>
      <c r="U201" s="3">
        <v>17</v>
      </c>
      <c r="V201" s="3">
        <v>0</v>
      </c>
      <c r="W201" s="3">
        <v>10</v>
      </c>
      <c r="X201" s="3">
        <v>0</v>
      </c>
      <c r="Y201" s="3">
        <v>0</v>
      </c>
      <c r="Z201" s="3">
        <v>0</v>
      </c>
    </row>
    <row r="202" spans="1:26" x14ac:dyDescent="0.25">
      <c r="A202" s="2" t="s">
        <v>225</v>
      </c>
      <c r="B202" s="3">
        <v>3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3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</row>
    <row r="203" spans="1:26" x14ac:dyDescent="0.25">
      <c r="A203" s="2" t="s">
        <v>226</v>
      </c>
      <c r="B203" s="3">
        <v>6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6</v>
      </c>
      <c r="X203" s="3">
        <v>0</v>
      </c>
      <c r="Y203" s="3">
        <v>0</v>
      </c>
      <c r="Z203" s="3">
        <v>0</v>
      </c>
    </row>
    <row r="204" spans="1:26" x14ac:dyDescent="0.25">
      <c r="A204" s="2" t="s">
        <v>227</v>
      </c>
      <c r="B204" s="3">
        <v>8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8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</row>
    <row r="205" spans="1:26" x14ac:dyDescent="0.25">
      <c r="A205" s="2" t="s">
        <v>228</v>
      </c>
      <c r="B205" s="3">
        <v>303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303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</row>
    <row r="206" spans="1:26" x14ac:dyDescent="0.25">
      <c r="A206" s="2" t="s">
        <v>229</v>
      </c>
      <c r="B206" s="3">
        <v>1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1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</row>
    <row r="207" spans="1:26" x14ac:dyDescent="0.25">
      <c r="A207" s="2" t="s">
        <v>230</v>
      </c>
      <c r="B207" s="3">
        <v>584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1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21</v>
      </c>
      <c r="R207" s="3">
        <v>1</v>
      </c>
      <c r="S207" s="3">
        <v>0</v>
      </c>
      <c r="T207" s="3">
        <v>0</v>
      </c>
      <c r="U207" s="3">
        <v>91</v>
      </c>
      <c r="V207" s="3">
        <v>25</v>
      </c>
      <c r="W207" s="3">
        <v>34</v>
      </c>
      <c r="X207" s="3">
        <v>0</v>
      </c>
      <c r="Y207" s="3">
        <v>308</v>
      </c>
      <c r="Z207" s="3">
        <v>103</v>
      </c>
    </row>
    <row r="208" spans="1:26" x14ac:dyDescent="0.25">
      <c r="A208" s="2" t="s">
        <v>231</v>
      </c>
      <c r="B208" s="3">
        <v>1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1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</row>
    <row r="209" spans="1:26" x14ac:dyDescent="0.25">
      <c r="A209" s="2" t="s">
        <v>232</v>
      </c>
      <c r="B209" s="3">
        <v>381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379</v>
      </c>
      <c r="R209" s="3">
        <v>2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1:26" x14ac:dyDescent="0.25">
      <c r="A210" s="2" t="s">
        <v>233</v>
      </c>
      <c r="B210" s="3">
        <v>574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1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573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1:26" x14ac:dyDescent="0.25">
      <c r="A211" s="2" t="s">
        <v>234</v>
      </c>
      <c r="B211" s="3">
        <v>4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4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</row>
    <row r="212" spans="1:26" x14ac:dyDescent="0.25">
      <c r="A212" s="2" t="s">
        <v>235</v>
      </c>
      <c r="B212" s="3">
        <v>54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1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53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</row>
    <row r="213" spans="1:26" x14ac:dyDescent="0.25">
      <c r="A213" s="2" t="s">
        <v>236</v>
      </c>
      <c r="B213" s="3">
        <v>11198</v>
      </c>
      <c r="C213" s="3">
        <v>0</v>
      </c>
      <c r="D213" s="3">
        <v>0</v>
      </c>
      <c r="E213" s="3">
        <v>0</v>
      </c>
      <c r="F213" s="3">
        <v>0</v>
      </c>
      <c r="G213" s="3">
        <v>26</v>
      </c>
      <c r="H213" s="3">
        <v>24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7133</v>
      </c>
      <c r="R213" s="3">
        <v>33</v>
      </c>
      <c r="S213" s="3">
        <v>34</v>
      </c>
      <c r="T213" s="3">
        <v>1</v>
      </c>
      <c r="U213" s="3">
        <v>869</v>
      </c>
      <c r="V213" s="3">
        <v>353</v>
      </c>
      <c r="W213" s="3">
        <v>82</v>
      </c>
      <c r="X213" s="3">
        <v>25</v>
      </c>
      <c r="Y213" s="3">
        <v>1825</v>
      </c>
      <c r="Z213" s="3">
        <v>793</v>
      </c>
    </row>
    <row r="214" spans="1:26" x14ac:dyDescent="0.25">
      <c r="A214" s="2" t="s">
        <v>237</v>
      </c>
      <c r="B214" s="3">
        <v>685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682</v>
      </c>
      <c r="R214" s="3">
        <v>1</v>
      </c>
      <c r="S214" s="3">
        <v>1</v>
      </c>
      <c r="T214" s="3">
        <v>0</v>
      </c>
      <c r="U214" s="3">
        <v>0</v>
      </c>
      <c r="V214" s="3">
        <v>0</v>
      </c>
      <c r="W214" s="3">
        <v>1</v>
      </c>
      <c r="X214" s="3">
        <v>0</v>
      </c>
      <c r="Y214" s="3">
        <v>0</v>
      </c>
      <c r="Z214" s="3">
        <v>0</v>
      </c>
    </row>
    <row r="215" spans="1:26" x14ac:dyDescent="0.25">
      <c r="A215" s="2" t="s">
        <v>238</v>
      </c>
      <c r="B215" s="3">
        <v>4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4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</row>
    <row r="216" spans="1:26" x14ac:dyDescent="0.25">
      <c r="A216" s="2" t="s">
        <v>239</v>
      </c>
      <c r="B216" s="3">
        <v>15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15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1:26" x14ac:dyDescent="0.25">
      <c r="A217" s="2" t="s">
        <v>240</v>
      </c>
      <c r="B217" s="3">
        <v>15</v>
      </c>
      <c r="C217" s="3">
        <v>0</v>
      </c>
      <c r="D217" s="3">
        <v>0</v>
      </c>
      <c r="E217" s="3">
        <v>0</v>
      </c>
      <c r="F217" s="3">
        <v>0</v>
      </c>
      <c r="G217" s="3">
        <v>1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11</v>
      </c>
      <c r="R217" s="3">
        <v>2</v>
      </c>
      <c r="S217" s="3">
        <v>0</v>
      </c>
      <c r="T217" s="3">
        <v>0</v>
      </c>
      <c r="U217" s="3">
        <v>0</v>
      </c>
      <c r="V217" s="3">
        <v>0</v>
      </c>
      <c r="W217" s="3">
        <v>1</v>
      </c>
      <c r="X217" s="3">
        <v>0</v>
      </c>
      <c r="Y217" s="3">
        <v>0</v>
      </c>
      <c r="Z217" s="3">
        <v>0</v>
      </c>
    </row>
    <row r="218" spans="1:26" x14ac:dyDescent="0.25">
      <c r="A218" s="2" t="s">
        <v>241</v>
      </c>
      <c r="B218" s="3">
        <v>3463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29</v>
      </c>
      <c r="J218" s="3">
        <v>7</v>
      </c>
      <c r="K218" s="3">
        <v>1</v>
      </c>
      <c r="L218" s="3">
        <v>0</v>
      </c>
      <c r="M218" s="3">
        <v>10</v>
      </c>
      <c r="N218" s="3">
        <v>0</v>
      </c>
      <c r="O218" s="3">
        <v>3</v>
      </c>
      <c r="P218" s="3">
        <v>0</v>
      </c>
      <c r="Q218" s="3">
        <v>3246</v>
      </c>
      <c r="R218" s="3">
        <v>44</v>
      </c>
      <c r="S218" s="3">
        <v>27</v>
      </c>
      <c r="T218" s="3">
        <v>0</v>
      </c>
      <c r="U218" s="3">
        <v>18</v>
      </c>
      <c r="V218" s="3">
        <v>0</v>
      </c>
      <c r="W218" s="3">
        <v>24</v>
      </c>
      <c r="X218" s="3">
        <v>0</v>
      </c>
      <c r="Y218" s="3">
        <v>39</v>
      </c>
      <c r="Z218" s="3">
        <v>15</v>
      </c>
    </row>
    <row r="219" spans="1:26" x14ac:dyDescent="0.25">
      <c r="A219" s="2" t="s">
        <v>242</v>
      </c>
      <c r="B219" s="3">
        <v>567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565</v>
      </c>
      <c r="R219" s="3">
        <v>2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</row>
    <row r="220" spans="1:26" x14ac:dyDescent="0.25">
      <c r="A220" s="2" t="s">
        <v>243</v>
      </c>
      <c r="B220" s="3">
        <v>900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52</v>
      </c>
      <c r="R220" s="3">
        <v>7</v>
      </c>
      <c r="S220" s="3">
        <v>1</v>
      </c>
      <c r="T220" s="3">
        <v>0</v>
      </c>
      <c r="U220" s="3">
        <v>227</v>
      </c>
      <c r="V220" s="3">
        <v>77</v>
      </c>
      <c r="W220" s="3">
        <v>4</v>
      </c>
      <c r="X220" s="3">
        <v>0</v>
      </c>
      <c r="Y220" s="3">
        <v>280</v>
      </c>
      <c r="Z220" s="3">
        <v>252</v>
      </c>
    </row>
    <row r="221" spans="1:26" x14ac:dyDescent="0.25">
      <c r="A221" s="2" t="s">
        <v>245</v>
      </c>
      <c r="B221" s="3">
        <v>3429</v>
      </c>
      <c r="C221" s="3">
        <v>0</v>
      </c>
      <c r="D221" s="3">
        <v>0</v>
      </c>
      <c r="E221" s="3">
        <v>0</v>
      </c>
      <c r="F221" s="3">
        <v>0</v>
      </c>
      <c r="G221" s="3">
        <v>3</v>
      </c>
      <c r="H221" s="3">
        <v>0</v>
      </c>
      <c r="I221" s="3">
        <v>21</v>
      </c>
      <c r="J221" s="3">
        <v>0</v>
      </c>
      <c r="K221" s="3">
        <v>73</v>
      </c>
      <c r="L221" s="3">
        <v>10</v>
      </c>
      <c r="M221" s="3">
        <v>1</v>
      </c>
      <c r="N221" s="3">
        <v>0</v>
      </c>
      <c r="O221" s="3">
        <v>6</v>
      </c>
      <c r="P221" s="3">
        <v>0</v>
      </c>
      <c r="Q221" s="3">
        <v>3213</v>
      </c>
      <c r="R221" s="3">
        <v>43</v>
      </c>
      <c r="S221" s="3">
        <v>2</v>
      </c>
      <c r="T221" s="3">
        <v>0</v>
      </c>
      <c r="U221" s="3">
        <v>1</v>
      </c>
      <c r="V221" s="3">
        <v>0</v>
      </c>
      <c r="W221" s="3">
        <v>44</v>
      </c>
      <c r="X221" s="3">
        <v>1</v>
      </c>
      <c r="Y221" s="3">
        <v>2</v>
      </c>
      <c r="Z221" s="3">
        <v>9</v>
      </c>
    </row>
    <row r="222" spans="1:26" x14ac:dyDescent="0.25">
      <c r="A222" s="2" t="s">
        <v>246</v>
      </c>
      <c r="B222" s="3">
        <v>1184</v>
      </c>
      <c r="C222" s="3">
        <v>0</v>
      </c>
      <c r="D222" s="3">
        <v>0</v>
      </c>
      <c r="E222" s="3">
        <v>0</v>
      </c>
      <c r="F222" s="3">
        <v>0</v>
      </c>
      <c r="G222" s="3">
        <v>1</v>
      </c>
      <c r="H222" s="3">
        <v>0</v>
      </c>
      <c r="I222" s="3">
        <v>1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522</v>
      </c>
      <c r="R222" s="3">
        <v>0</v>
      </c>
      <c r="S222" s="3">
        <v>16</v>
      </c>
      <c r="T222" s="3">
        <v>0</v>
      </c>
      <c r="U222" s="3">
        <v>321</v>
      </c>
      <c r="V222" s="3">
        <v>239</v>
      </c>
      <c r="W222" s="3">
        <v>31</v>
      </c>
      <c r="X222" s="3">
        <v>5</v>
      </c>
      <c r="Y222" s="3">
        <v>44</v>
      </c>
      <c r="Z222" s="3">
        <v>4</v>
      </c>
    </row>
    <row r="223" spans="1:26" x14ac:dyDescent="0.25">
      <c r="A223" s="2" t="s">
        <v>247</v>
      </c>
      <c r="B223" s="3">
        <v>46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1</v>
      </c>
      <c r="J223" s="3">
        <v>0</v>
      </c>
      <c r="K223" s="3">
        <v>2</v>
      </c>
      <c r="L223" s="3">
        <v>4</v>
      </c>
      <c r="M223" s="3">
        <v>0</v>
      </c>
      <c r="N223" s="3">
        <v>0</v>
      </c>
      <c r="O223" s="3">
        <v>2</v>
      </c>
      <c r="P223" s="3">
        <v>0</v>
      </c>
      <c r="Q223" s="3">
        <v>29</v>
      </c>
      <c r="R223" s="3">
        <v>1</v>
      </c>
      <c r="S223" s="3">
        <v>1</v>
      </c>
      <c r="T223" s="3">
        <v>0</v>
      </c>
      <c r="U223" s="3">
        <v>2</v>
      </c>
      <c r="V223" s="3">
        <v>3</v>
      </c>
      <c r="W223" s="3">
        <v>0</v>
      </c>
      <c r="X223" s="3">
        <v>0</v>
      </c>
      <c r="Y223" s="3">
        <v>1</v>
      </c>
      <c r="Z223" s="3">
        <v>0</v>
      </c>
    </row>
    <row r="224" spans="1:26" x14ac:dyDescent="0.25">
      <c r="A224" s="2" t="s">
        <v>248</v>
      </c>
      <c r="B224" s="3">
        <v>1074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426</v>
      </c>
      <c r="R224" s="3">
        <v>21</v>
      </c>
      <c r="S224" s="3">
        <v>77</v>
      </c>
      <c r="T224" s="3">
        <v>0</v>
      </c>
      <c r="U224" s="3">
        <v>220</v>
      </c>
      <c r="V224" s="3">
        <v>45</v>
      </c>
      <c r="W224" s="3">
        <v>5</v>
      </c>
      <c r="X224" s="3">
        <v>0</v>
      </c>
      <c r="Y224" s="3">
        <v>194</v>
      </c>
      <c r="Z224" s="3">
        <v>86</v>
      </c>
    </row>
    <row r="225" spans="1:26" x14ac:dyDescent="0.25">
      <c r="A225" s="2" t="s">
        <v>249</v>
      </c>
      <c r="B225" s="3">
        <v>3749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11</v>
      </c>
      <c r="J225" s="3">
        <v>0</v>
      </c>
      <c r="K225" s="3">
        <v>0</v>
      </c>
      <c r="L225" s="3">
        <v>0</v>
      </c>
      <c r="M225" s="3">
        <v>2</v>
      </c>
      <c r="N225" s="3">
        <v>0</v>
      </c>
      <c r="O225" s="3">
        <v>0</v>
      </c>
      <c r="P225" s="3">
        <v>0</v>
      </c>
      <c r="Q225" s="3">
        <v>620</v>
      </c>
      <c r="R225" s="3">
        <v>2</v>
      </c>
      <c r="S225" s="3">
        <v>125</v>
      </c>
      <c r="T225" s="3">
        <v>0</v>
      </c>
      <c r="U225" s="3">
        <v>494</v>
      </c>
      <c r="V225" s="3">
        <v>144</v>
      </c>
      <c r="W225" s="3">
        <v>233</v>
      </c>
      <c r="X225" s="3">
        <v>9</v>
      </c>
      <c r="Y225" s="3">
        <v>1292</v>
      </c>
      <c r="Z225" s="3">
        <v>817</v>
      </c>
    </row>
    <row r="226" spans="1:26" x14ac:dyDescent="0.25">
      <c r="A226" s="2" t="s">
        <v>250</v>
      </c>
      <c r="B226" s="3">
        <v>4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4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</row>
    <row r="227" spans="1:26" x14ac:dyDescent="0.25">
      <c r="A227" s="2" t="s">
        <v>251</v>
      </c>
      <c r="B227" s="3">
        <v>12617</v>
      </c>
      <c r="C227" s="3">
        <v>0</v>
      </c>
      <c r="D227" s="3">
        <v>0</v>
      </c>
      <c r="E227" s="3">
        <v>0</v>
      </c>
      <c r="F227" s="3">
        <v>0</v>
      </c>
      <c r="G227" s="3">
        <v>12</v>
      </c>
      <c r="H227" s="3">
        <v>0</v>
      </c>
      <c r="I227" s="3">
        <v>1</v>
      </c>
      <c r="J227" s="3">
        <v>1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744</v>
      </c>
      <c r="R227" s="3">
        <v>10</v>
      </c>
      <c r="S227" s="3">
        <v>1427</v>
      </c>
      <c r="T227" s="3">
        <v>0</v>
      </c>
      <c r="U227" s="3">
        <v>1029</v>
      </c>
      <c r="V227" s="3">
        <v>505</v>
      </c>
      <c r="W227" s="3">
        <v>137</v>
      </c>
      <c r="X227" s="3">
        <v>69</v>
      </c>
      <c r="Y227" s="3">
        <v>4850</v>
      </c>
      <c r="Z227" s="3">
        <v>3832</v>
      </c>
    </row>
    <row r="228" spans="1:26" x14ac:dyDescent="0.25">
      <c r="A228" s="2" t="s">
        <v>244</v>
      </c>
      <c r="B228" s="3">
        <v>3667</v>
      </c>
      <c r="C228" s="3">
        <v>0</v>
      </c>
      <c r="D228" s="3">
        <v>0</v>
      </c>
      <c r="E228" s="3">
        <v>597</v>
      </c>
      <c r="F228" s="3">
        <v>2135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1</v>
      </c>
      <c r="R228" s="3">
        <v>0</v>
      </c>
      <c r="S228" s="3">
        <v>20</v>
      </c>
      <c r="T228" s="3">
        <v>0</v>
      </c>
      <c r="U228" s="3">
        <v>36</v>
      </c>
      <c r="V228" s="3">
        <v>0</v>
      </c>
      <c r="W228" s="3">
        <v>780</v>
      </c>
      <c r="X228" s="3">
        <v>93</v>
      </c>
      <c r="Y228" s="3">
        <v>5</v>
      </c>
      <c r="Z228" s="3">
        <v>0</v>
      </c>
    </row>
    <row r="229" spans="1:26" x14ac:dyDescent="0.25">
      <c r="A229" s="2" t="s">
        <v>252</v>
      </c>
      <c r="B229" s="3">
        <v>56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7</v>
      </c>
      <c r="L229" s="3">
        <v>3</v>
      </c>
      <c r="M229" s="3">
        <v>2</v>
      </c>
      <c r="N229" s="3">
        <v>0</v>
      </c>
      <c r="O229" s="3">
        <v>0</v>
      </c>
      <c r="P229" s="3">
        <v>0</v>
      </c>
      <c r="Q229" s="3">
        <v>32</v>
      </c>
      <c r="R229" s="3">
        <v>0</v>
      </c>
      <c r="S229" s="3">
        <v>3</v>
      </c>
      <c r="T229" s="3">
        <v>0</v>
      </c>
      <c r="U229" s="3">
        <v>1</v>
      </c>
      <c r="V229" s="3">
        <v>0</v>
      </c>
      <c r="W229" s="3">
        <v>0</v>
      </c>
      <c r="X229" s="3">
        <v>0</v>
      </c>
      <c r="Y229" s="3">
        <v>8</v>
      </c>
      <c r="Z229" s="3">
        <v>0</v>
      </c>
    </row>
    <row r="230" spans="1:26" x14ac:dyDescent="0.25">
      <c r="A230" s="2" t="s">
        <v>253</v>
      </c>
      <c r="B230" s="3">
        <v>106635</v>
      </c>
      <c r="C230" s="3">
        <v>0</v>
      </c>
      <c r="D230" s="3">
        <v>0</v>
      </c>
      <c r="E230" s="3">
        <v>0</v>
      </c>
      <c r="F230" s="3">
        <v>0</v>
      </c>
      <c r="G230" s="3">
        <v>156</v>
      </c>
      <c r="H230" s="3">
        <v>49</v>
      </c>
      <c r="I230" s="3">
        <v>0</v>
      </c>
      <c r="J230" s="3">
        <v>0</v>
      </c>
      <c r="K230" s="3">
        <v>0</v>
      </c>
      <c r="L230" s="3">
        <v>0</v>
      </c>
      <c r="M230" s="3">
        <v>1</v>
      </c>
      <c r="N230" s="3">
        <v>0</v>
      </c>
      <c r="O230" s="3">
        <v>6</v>
      </c>
      <c r="P230" s="3">
        <v>1</v>
      </c>
      <c r="Q230" s="3">
        <v>16344</v>
      </c>
      <c r="R230" s="3">
        <v>82</v>
      </c>
      <c r="S230" s="3">
        <v>1681</v>
      </c>
      <c r="T230" s="3">
        <v>12</v>
      </c>
      <c r="U230" s="3">
        <v>26785</v>
      </c>
      <c r="V230" s="3">
        <v>6567</v>
      </c>
      <c r="W230" s="3">
        <v>15641</v>
      </c>
      <c r="X230" s="3">
        <v>1626</v>
      </c>
      <c r="Y230" s="3">
        <v>26134</v>
      </c>
      <c r="Z230" s="3">
        <v>11550</v>
      </c>
    </row>
    <row r="231" spans="1:26" x14ac:dyDescent="0.25">
      <c r="A231" s="2" t="s">
        <v>254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</row>
    <row r="232" spans="1:26" x14ac:dyDescent="0.25">
      <c r="A232" s="2" t="s">
        <v>255</v>
      </c>
      <c r="B232" s="3">
        <v>228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1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227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</row>
    <row r="233" spans="1:26" x14ac:dyDescent="0.25">
      <c r="A233" s="2" t="s">
        <v>256</v>
      </c>
      <c r="B233" s="3">
        <v>3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1</v>
      </c>
      <c r="T233" s="3">
        <v>0</v>
      </c>
      <c r="U233" s="3">
        <v>0</v>
      </c>
      <c r="V233" s="3">
        <v>0</v>
      </c>
      <c r="W233" s="3">
        <v>1</v>
      </c>
      <c r="X233" s="3">
        <v>0</v>
      </c>
      <c r="Y233" s="3">
        <v>1</v>
      </c>
      <c r="Z233" s="3">
        <v>0</v>
      </c>
    </row>
    <row r="234" spans="1:26" x14ac:dyDescent="0.25">
      <c r="A234" s="2" t="s">
        <v>257</v>
      </c>
      <c r="B234" s="3">
        <v>17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17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</row>
    <row r="235" spans="1:26" x14ac:dyDescent="0.25">
      <c r="A235" s="2" t="s">
        <v>258</v>
      </c>
      <c r="B235" s="3">
        <v>12981</v>
      </c>
      <c r="C235" s="3">
        <v>0</v>
      </c>
      <c r="D235" s="3">
        <v>0</v>
      </c>
      <c r="E235" s="3">
        <v>0</v>
      </c>
      <c r="F235" s="3">
        <v>0</v>
      </c>
      <c r="G235" s="3">
        <v>5</v>
      </c>
      <c r="H235" s="3">
        <v>0</v>
      </c>
      <c r="I235" s="3">
        <v>0</v>
      </c>
      <c r="J235" s="3">
        <v>0</v>
      </c>
      <c r="K235" s="3">
        <v>11</v>
      </c>
      <c r="L235" s="3">
        <v>0</v>
      </c>
      <c r="M235" s="3">
        <v>0</v>
      </c>
      <c r="N235" s="3">
        <v>0</v>
      </c>
      <c r="O235" s="3">
        <v>4</v>
      </c>
      <c r="P235" s="3">
        <v>1</v>
      </c>
      <c r="Q235" s="3">
        <v>65</v>
      </c>
      <c r="R235" s="3">
        <v>0</v>
      </c>
      <c r="S235" s="3">
        <v>90</v>
      </c>
      <c r="T235" s="3">
        <v>3</v>
      </c>
      <c r="U235" s="3">
        <v>5728</v>
      </c>
      <c r="V235" s="3">
        <v>3070</v>
      </c>
      <c r="W235" s="3">
        <v>996</v>
      </c>
      <c r="X235" s="3">
        <v>289</v>
      </c>
      <c r="Y235" s="3">
        <v>1815</v>
      </c>
      <c r="Z235" s="3">
        <v>904</v>
      </c>
    </row>
    <row r="236" spans="1:26" x14ac:dyDescent="0.25">
      <c r="A236" s="2" t="s">
        <v>259</v>
      </c>
      <c r="B236" s="3">
        <v>391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383</v>
      </c>
      <c r="R236" s="3">
        <v>7</v>
      </c>
      <c r="S236" s="3">
        <v>0</v>
      </c>
      <c r="T236" s="3">
        <v>0</v>
      </c>
      <c r="U236" s="3">
        <v>0</v>
      </c>
      <c r="V236" s="3">
        <v>0</v>
      </c>
      <c r="W236" s="3">
        <v>1</v>
      </c>
      <c r="X236" s="3">
        <v>0</v>
      </c>
      <c r="Y236" s="3">
        <v>0</v>
      </c>
      <c r="Z236" s="3">
        <v>0</v>
      </c>
    </row>
    <row r="237" spans="1:26" x14ac:dyDescent="0.25">
      <c r="A237" s="2" t="s">
        <v>260</v>
      </c>
      <c r="B237" s="3">
        <v>782</v>
      </c>
      <c r="C237" s="3">
        <v>0</v>
      </c>
      <c r="D237" s="3">
        <v>0</v>
      </c>
      <c r="E237" s="3">
        <v>0</v>
      </c>
      <c r="F237" s="3">
        <v>0</v>
      </c>
      <c r="G237" s="3">
        <v>1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447</v>
      </c>
      <c r="R237" s="3">
        <v>1</v>
      </c>
      <c r="S237" s="3">
        <v>38</v>
      </c>
      <c r="T237" s="3">
        <v>0</v>
      </c>
      <c r="U237" s="3">
        <v>63</v>
      </c>
      <c r="V237" s="3">
        <v>3</v>
      </c>
      <c r="W237" s="3">
        <v>213</v>
      </c>
      <c r="X237" s="3">
        <v>3</v>
      </c>
      <c r="Y237" s="3">
        <v>13</v>
      </c>
      <c r="Z237" s="3">
        <v>0</v>
      </c>
    </row>
    <row r="238" spans="1:26" x14ac:dyDescent="0.25">
      <c r="A238" s="2" t="s">
        <v>261</v>
      </c>
      <c r="B238" s="3">
        <v>12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12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</row>
    <row r="239" spans="1:26" x14ac:dyDescent="0.25">
      <c r="A239" s="2" t="s">
        <v>262</v>
      </c>
      <c r="B239" s="3">
        <v>218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218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</row>
    <row r="240" spans="1:26" x14ac:dyDescent="0.25">
      <c r="A240" s="2" t="s">
        <v>263</v>
      </c>
      <c r="B240" s="3">
        <v>413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397</v>
      </c>
      <c r="R240" s="3">
        <v>2</v>
      </c>
      <c r="S240" s="3">
        <v>0</v>
      </c>
      <c r="T240" s="3">
        <v>0</v>
      </c>
      <c r="U240" s="3">
        <v>11</v>
      </c>
      <c r="V240" s="3">
        <v>0</v>
      </c>
      <c r="W240" s="3">
        <v>0</v>
      </c>
      <c r="X240" s="3">
        <v>0</v>
      </c>
      <c r="Y240" s="3">
        <v>3</v>
      </c>
      <c r="Z240" s="3">
        <v>0</v>
      </c>
    </row>
    <row r="241" spans="1:26" x14ac:dyDescent="0.25">
      <c r="A241" s="2" t="s">
        <v>264</v>
      </c>
      <c r="B241" s="3">
        <v>243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4</v>
      </c>
      <c r="L241" s="3">
        <v>1</v>
      </c>
      <c r="M241" s="3">
        <v>0</v>
      </c>
      <c r="N241" s="3">
        <v>0</v>
      </c>
      <c r="O241" s="3">
        <v>0</v>
      </c>
      <c r="P241" s="3">
        <v>0</v>
      </c>
      <c r="Q241" s="3">
        <v>143</v>
      </c>
      <c r="R241" s="3">
        <v>0</v>
      </c>
      <c r="S241" s="3">
        <v>1</v>
      </c>
      <c r="T241" s="3">
        <v>0</v>
      </c>
      <c r="U241" s="3">
        <v>63</v>
      </c>
      <c r="V241" s="3">
        <v>20</v>
      </c>
      <c r="W241" s="3">
        <v>6</v>
      </c>
      <c r="X241" s="3">
        <v>0</v>
      </c>
      <c r="Y241" s="3">
        <v>5</v>
      </c>
      <c r="Z241" s="3">
        <v>0</v>
      </c>
    </row>
    <row r="242" spans="1:26" x14ac:dyDescent="0.25">
      <c r="A242" s="2" t="s">
        <v>265</v>
      </c>
      <c r="B242" s="3">
        <v>3410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2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4</v>
      </c>
      <c r="P242" s="3">
        <v>0</v>
      </c>
      <c r="Q242" s="3">
        <v>1708</v>
      </c>
      <c r="R242" s="3">
        <v>44</v>
      </c>
      <c r="S242" s="3">
        <v>69</v>
      </c>
      <c r="T242" s="3">
        <v>0</v>
      </c>
      <c r="U242" s="3">
        <v>706</v>
      </c>
      <c r="V242" s="3">
        <v>401</v>
      </c>
      <c r="W242" s="3">
        <v>191</v>
      </c>
      <c r="X242" s="3">
        <v>26</v>
      </c>
      <c r="Y242" s="3">
        <v>190</v>
      </c>
      <c r="Z242" s="3">
        <v>69</v>
      </c>
    </row>
    <row r="243" spans="1:26" x14ac:dyDescent="0.25">
      <c r="A243" s="2" t="s">
        <v>266</v>
      </c>
      <c r="B243" s="3">
        <v>33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33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5">
      <c r="A244" s="2" t="s">
        <v>267</v>
      </c>
      <c r="B244" s="3">
        <v>30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30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</row>
    <row r="245" spans="1:26" x14ac:dyDescent="0.25">
      <c r="A245" s="2" t="s">
        <v>269</v>
      </c>
      <c r="B245" s="3">
        <v>694855</v>
      </c>
      <c r="C245" s="3">
        <v>99</v>
      </c>
      <c r="D245" s="3">
        <v>0</v>
      </c>
      <c r="E245" s="3">
        <v>1534</v>
      </c>
      <c r="F245" s="3">
        <v>6318</v>
      </c>
      <c r="G245" s="3">
        <v>1220</v>
      </c>
      <c r="H245" s="3">
        <v>230</v>
      </c>
      <c r="I245" s="3">
        <v>3766</v>
      </c>
      <c r="J245" s="3">
        <v>897</v>
      </c>
      <c r="K245" s="3">
        <v>1681</v>
      </c>
      <c r="L245" s="3">
        <v>243</v>
      </c>
      <c r="M245" s="3">
        <v>473</v>
      </c>
      <c r="N245" s="3">
        <v>1</v>
      </c>
      <c r="O245" s="3">
        <v>2288</v>
      </c>
      <c r="P245" s="3">
        <v>2466</v>
      </c>
      <c r="Q245" s="3">
        <v>208101</v>
      </c>
      <c r="R245" s="3">
        <v>2895</v>
      </c>
      <c r="S245" s="3">
        <v>12531</v>
      </c>
      <c r="T245" s="3">
        <v>57</v>
      </c>
      <c r="U245" s="3">
        <v>166263</v>
      </c>
      <c r="V245" s="3">
        <v>46495</v>
      </c>
      <c r="W245" s="3">
        <v>55422</v>
      </c>
      <c r="X245" s="3">
        <v>8896</v>
      </c>
      <c r="Y245" s="3">
        <v>108805</v>
      </c>
      <c r="Z245" s="3">
        <v>64174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7"/>
  <sheetViews>
    <sheetView workbookViewId="0">
      <selection activeCell="A3" sqref="A3"/>
    </sheetView>
  </sheetViews>
  <sheetFormatPr defaultRowHeight="15" x14ac:dyDescent="0.25"/>
  <sheetData>
    <row r="1" spans="1:27" x14ac:dyDescent="0.25">
      <c r="A1" t="s">
        <v>0</v>
      </c>
    </row>
    <row r="2" spans="1:27" x14ac:dyDescent="0.25">
      <c r="A2" t="s">
        <v>1</v>
      </c>
    </row>
    <row r="3" spans="1:27" x14ac:dyDescent="0.25">
      <c r="A3" s="5" t="s">
        <v>298</v>
      </c>
    </row>
    <row r="5" spans="1:27" x14ac:dyDescent="0.25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293</v>
      </c>
    </row>
    <row r="6" spans="1:27" x14ac:dyDescent="0.25">
      <c r="A6" t="s">
        <v>2</v>
      </c>
      <c r="B6">
        <v>2019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4</v>
      </c>
      <c r="M6">
        <v>0</v>
      </c>
      <c r="N6">
        <v>0</v>
      </c>
      <c r="O6">
        <v>0</v>
      </c>
      <c r="P6">
        <v>6</v>
      </c>
      <c r="Q6">
        <v>9</v>
      </c>
      <c r="R6">
        <v>4</v>
      </c>
      <c r="S6">
        <v>0</v>
      </c>
      <c r="T6">
        <v>0</v>
      </c>
      <c r="U6">
        <v>2</v>
      </c>
      <c r="V6">
        <v>0</v>
      </c>
      <c r="W6">
        <v>2</v>
      </c>
      <c r="X6">
        <v>0</v>
      </c>
      <c r="Y6">
        <v>0</v>
      </c>
      <c r="Z6">
        <v>0</v>
      </c>
      <c r="AA6">
        <f>SUM(C6:Z6)</f>
        <v>27</v>
      </c>
    </row>
    <row r="7" spans="1:27" x14ac:dyDescent="0.25">
      <c r="A7" t="s">
        <v>29</v>
      </c>
      <c r="B7">
        <v>2019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603</v>
      </c>
      <c r="R7">
        <v>3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f t="shared" ref="AA7:AA70" si="0">SUM(C7:Z7)</f>
        <v>606</v>
      </c>
    </row>
    <row r="8" spans="1:27" x14ac:dyDescent="0.25">
      <c r="A8" t="s">
        <v>30</v>
      </c>
      <c r="B8">
        <v>2019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3</v>
      </c>
      <c r="J8">
        <v>3</v>
      </c>
      <c r="K8">
        <v>17</v>
      </c>
      <c r="L8">
        <v>0</v>
      </c>
      <c r="M8">
        <v>3</v>
      </c>
      <c r="N8">
        <v>0</v>
      </c>
      <c r="O8">
        <v>0</v>
      </c>
      <c r="P8">
        <v>0</v>
      </c>
      <c r="Q8">
        <v>575</v>
      </c>
      <c r="R8">
        <v>11</v>
      </c>
      <c r="S8">
        <v>3</v>
      </c>
      <c r="T8">
        <v>0</v>
      </c>
      <c r="U8">
        <v>6</v>
      </c>
      <c r="V8">
        <v>0</v>
      </c>
      <c r="W8">
        <v>17</v>
      </c>
      <c r="X8">
        <v>2</v>
      </c>
      <c r="Y8">
        <v>3</v>
      </c>
      <c r="Z8">
        <v>0</v>
      </c>
      <c r="AA8">
        <f t="shared" si="0"/>
        <v>643</v>
      </c>
    </row>
    <row r="9" spans="1:27" x14ac:dyDescent="0.25">
      <c r="A9" t="s">
        <v>31</v>
      </c>
      <c r="B9">
        <v>2019</v>
      </c>
      <c r="C9">
        <v>0</v>
      </c>
      <c r="D9">
        <v>0</v>
      </c>
      <c r="E9">
        <v>0</v>
      </c>
      <c r="F9">
        <v>0</v>
      </c>
      <c r="G9">
        <v>22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4</v>
      </c>
      <c r="P9">
        <v>0</v>
      </c>
      <c r="Q9">
        <v>83</v>
      </c>
      <c r="R9">
        <v>20</v>
      </c>
      <c r="S9">
        <v>0</v>
      </c>
      <c r="T9">
        <v>0</v>
      </c>
      <c r="U9">
        <v>28</v>
      </c>
      <c r="V9">
        <v>43</v>
      </c>
      <c r="W9">
        <v>1</v>
      </c>
      <c r="X9">
        <v>0</v>
      </c>
      <c r="Y9">
        <v>40</v>
      </c>
      <c r="Z9">
        <v>49</v>
      </c>
      <c r="AA9">
        <f t="shared" si="0"/>
        <v>292</v>
      </c>
    </row>
    <row r="10" spans="1:27" x14ac:dyDescent="0.25">
      <c r="A10" t="s">
        <v>32</v>
      </c>
      <c r="B10">
        <v>2019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272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f t="shared" si="0"/>
        <v>274</v>
      </c>
    </row>
    <row r="11" spans="1:27" x14ac:dyDescent="0.25">
      <c r="A11" t="s">
        <v>33</v>
      </c>
      <c r="B11">
        <v>2019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35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f t="shared" si="0"/>
        <v>35</v>
      </c>
    </row>
    <row r="12" spans="1:27" x14ac:dyDescent="0.25">
      <c r="A12" t="s">
        <v>34</v>
      </c>
      <c r="B12">
        <v>2019</v>
      </c>
      <c r="C12">
        <v>0</v>
      </c>
      <c r="D12">
        <v>0</v>
      </c>
      <c r="E12">
        <v>0</v>
      </c>
      <c r="F12">
        <v>0</v>
      </c>
      <c r="G12">
        <v>89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533</v>
      </c>
      <c r="R12">
        <v>2</v>
      </c>
      <c r="S12">
        <v>230</v>
      </c>
      <c r="T12">
        <v>0</v>
      </c>
      <c r="U12">
        <v>553</v>
      </c>
      <c r="V12">
        <v>105</v>
      </c>
      <c r="W12">
        <v>83</v>
      </c>
      <c r="X12">
        <v>9</v>
      </c>
      <c r="Y12">
        <v>523</v>
      </c>
      <c r="Z12">
        <v>357</v>
      </c>
      <c r="AA12">
        <f t="shared" si="0"/>
        <v>2484</v>
      </c>
    </row>
    <row r="13" spans="1:27" x14ac:dyDescent="0.25">
      <c r="A13" t="s">
        <v>35</v>
      </c>
      <c r="B13">
        <v>2019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5</v>
      </c>
      <c r="R13">
        <v>0</v>
      </c>
      <c r="S13">
        <v>0</v>
      </c>
      <c r="T13">
        <v>0</v>
      </c>
      <c r="U13">
        <v>2</v>
      </c>
      <c r="V13">
        <v>0</v>
      </c>
      <c r="W13">
        <v>0</v>
      </c>
      <c r="X13">
        <v>0</v>
      </c>
      <c r="Y13">
        <v>0</v>
      </c>
      <c r="Z13">
        <v>0</v>
      </c>
      <c r="AA13">
        <f t="shared" si="0"/>
        <v>7</v>
      </c>
    </row>
    <row r="14" spans="1:27" x14ac:dyDescent="0.25">
      <c r="A14" t="s">
        <v>36</v>
      </c>
      <c r="B14">
        <v>2019</v>
      </c>
      <c r="C14">
        <v>99</v>
      </c>
      <c r="D14">
        <v>0</v>
      </c>
      <c r="E14">
        <v>219</v>
      </c>
      <c r="F14">
        <v>1049</v>
      </c>
      <c r="G14">
        <v>0</v>
      </c>
      <c r="H14">
        <v>0</v>
      </c>
      <c r="I14">
        <v>96</v>
      </c>
      <c r="J14">
        <v>4</v>
      </c>
      <c r="K14">
        <v>163</v>
      </c>
      <c r="L14">
        <v>14</v>
      </c>
      <c r="M14">
        <v>253</v>
      </c>
      <c r="N14">
        <v>0</v>
      </c>
      <c r="O14">
        <v>0</v>
      </c>
      <c r="P14">
        <v>0</v>
      </c>
      <c r="Q14">
        <v>1044</v>
      </c>
      <c r="R14">
        <v>28</v>
      </c>
      <c r="S14">
        <v>90</v>
      </c>
      <c r="T14">
        <v>0</v>
      </c>
      <c r="U14">
        <v>3</v>
      </c>
      <c r="V14">
        <v>0</v>
      </c>
      <c r="W14">
        <v>64</v>
      </c>
      <c r="X14">
        <v>0</v>
      </c>
      <c r="Y14">
        <v>1</v>
      </c>
      <c r="Z14">
        <v>0</v>
      </c>
      <c r="AA14">
        <f t="shared" si="0"/>
        <v>3127</v>
      </c>
    </row>
    <row r="15" spans="1:27" x14ac:dyDescent="0.25">
      <c r="A15" t="s">
        <v>37</v>
      </c>
      <c r="B15">
        <v>2019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13</v>
      </c>
      <c r="J15">
        <v>1</v>
      </c>
      <c r="K15">
        <v>5</v>
      </c>
      <c r="L15">
        <v>0</v>
      </c>
      <c r="M15">
        <v>0</v>
      </c>
      <c r="N15">
        <v>0</v>
      </c>
      <c r="O15">
        <v>0</v>
      </c>
      <c r="P15">
        <v>0</v>
      </c>
      <c r="Q15">
        <v>2519</v>
      </c>
      <c r="R15">
        <v>208</v>
      </c>
      <c r="S15">
        <v>49</v>
      </c>
      <c r="T15">
        <v>0</v>
      </c>
      <c r="U15">
        <v>1646</v>
      </c>
      <c r="V15">
        <v>329</v>
      </c>
      <c r="W15">
        <v>796</v>
      </c>
      <c r="X15">
        <v>86</v>
      </c>
      <c r="Y15">
        <v>97</v>
      </c>
      <c r="Z15">
        <v>24</v>
      </c>
      <c r="AA15">
        <f t="shared" si="0"/>
        <v>5773</v>
      </c>
    </row>
    <row r="16" spans="1:27" x14ac:dyDescent="0.25">
      <c r="A16" t="s">
        <v>38</v>
      </c>
      <c r="B16">
        <v>2019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3045</v>
      </c>
      <c r="R16">
        <v>6</v>
      </c>
      <c r="S16">
        <v>11</v>
      </c>
      <c r="T16">
        <v>0</v>
      </c>
      <c r="U16">
        <v>651</v>
      </c>
      <c r="V16">
        <v>90</v>
      </c>
      <c r="W16">
        <v>19</v>
      </c>
      <c r="X16">
        <v>0</v>
      </c>
      <c r="Y16">
        <v>14</v>
      </c>
      <c r="Z16">
        <v>3</v>
      </c>
      <c r="AA16">
        <f t="shared" si="0"/>
        <v>3839</v>
      </c>
    </row>
    <row r="17" spans="1:27" x14ac:dyDescent="0.25">
      <c r="A17" t="s">
        <v>39</v>
      </c>
      <c r="B17">
        <v>2019</v>
      </c>
      <c r="C17">
        <v>0</v>
      </c>
      <c r="D17">
        <v>0</v>
      </c>
      <c r="E17">
        <v>0</v>
      </c>
      <c r="F17">
        <v>0</v>
      </c>
      <c r="G17">
        <v>8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358</v>
      </c>
      <c r="R17">
        <v>2</v>
      </c>
      <c r="S17">
        <v>1</v>
      </c>
      <c r="T17">
        <v>0</v>
      </c>
      <c r="U17">
        <v>83</v>
      </c>
      <c r="V17">
        <v>3</v>
      </c>
      <c r="W17">
        <v>1</v>
      </c>
      <c r="X17">
        <v>0</v>
      </c>
      <c r="Y17">
        <v>87</v>
      </c>
      <c r="Z17">
        <v>25</v>
      </c>
      <c r="AA17">
        <f t="shared" si="0"/>
        <v>569</v>
      </c>
    </row>
    <row r="18" spans="1:27" x14ac:dyDescent="0.25">
      <c r="A18" t="s">
        <v>40</v>
      </c>
      <c r="B18">
        <v>2019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512</v>
      </c>
      <c r="R18">
        <v>3</v>
      </c>
      <c r="S18">
        <v>0</v>
      </c>
      <c r="T18">
        <v>0</v>
      </c>
      <c r="U18">
        <v>10</v>
      </c>
      <c r="V18">
        <v>0</v>
      </c>
      <c r="W18">
        <v>0</v>
      </c>
      <c r="X18">
        <v>0</v>
      </c>
      <c r="Y18">
        <v>2</v>
      </c>
      <c r="Z18">
        <v>0</v>
      </c>
      <c r="AA18">
        <f t="shared" si="0"/>
        <v>527</v>
      </c>
    </row>
    <row r="19" spans="1:27" x14ac:dyDescent="0.25">
      <c r="A19" t="s">
        <v>41</v>
      </c>
      <c r="B19">
        <v>2019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4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f t="shared" si="0"/>
        <v>4</v>
      </c>
    </row>
    <row r="20" spans="1:27" x14ac:dyDescent="0.25">
      <c r="A20" t="s">
        <v>42</v>
      </c>
      <c r="B20">
        <v>2019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3518</v>
      </c>
      <c r="R20">
        <v>4</v>
      </c>
      <c r="S20">
        <v>14</v>
      </c>
      <c r="T20">
        <v>0</v>
      </c>
      <c r="U20">
        <v>380</v>
      </c>
      <c r="V20">
        <v>51</v>
      </c>
      <c r="W20">
        <v>8</v>
      </c>
      <c r="X20">
        <v>0</v>
      </c>
      <c r="Y20">
        <v>223</v>
      </c>
      <c r="Z20">
        <v>3</v>
      </c>
      <c r="AA20">
        <f t="shared" si="0"/>
        <v>4201</v>
      </c>
    </row>
    <row r="21" spans="1:27" x14ac:dyDescent="0.25">
      <c r="A21" t="s">
        <v>43</v>
      </c>
      <c r="B21">
        <v>2019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398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f t="shared" si="0"/>
        <v>398</v>
      </c>
    </row>
    <row r="22" spans="1:27" x14ac:dyDescent="0.25">
      <c r="A22" t="s">
        <v>44</v>
      </c>
      <c r="B22">
        <v>2019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7</v>
      </c>
      <c r="R22">
        <v>0</v>
      </c>
      <c r="S22">
        <v>0</v>
      </c>
      <c r="T22">
        <v>0</v>
      </c>
      <c r="U22">
        <v>19</v>
      </c>
      <c r="V22">
        <v>1</v>
      </c>
      <c r="W22">
        <v>0</v>
      </c>
      <c r="X22">
        <v>0</v>
      </c>
      <c r="Y22">
        <v>0</v>
      </c>
      <c r="Z22">
        <v>0</v>
      </c>
      <c r="AA22">
        <f t="shared" si="0"/>
        <v>27</v>
      </c>
    </row>
    <row r="23" spans="1:27" x14ac:dyDescent="0.25">
      <c r="A23" t="s">
        <v>45</v>
      </c>
      <c r="B23">
        <v>2019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19</v>
      </c>
      <c r="Q23">
        <v>136</v>
      </c>
      <c r="R23">
        <v>1</v>
      </c>
      <c r="S23">
        <v>3</v>
      </c>
      <c r="T23">
        <v>0</v>
      </c>
      <c r="U23">
        <v>85</v>
      </c>
      <c r="V23">
        <v>46</v>
      </c>
      <c r="W23">
        <v>27</v>
      </c>
      <c r="X23">
        <v>1</v>
      </c>
      <c r="Y23">
        <v>36</v>
      </c>
      <c r="Z23">
        <v>63</v>
      </c>
      <c r="AA23">
        <f t="shared" si="0"/>
        <v>417</v>
      </c>
    </row>
    <row r="24" spans="1:27" x14ac:dyDescent="0.25">
      <c r="A24" t="s">
        <v>46</v>
      </c>
      <c r="B24">
        <v>2019</v>
      </c>
      <c r="C24">
        <v>0</v>
      </c>
      <c r="D24">
        <v>0</v>
      </c>
      <c r="E24">
        <v>0</v>
      </c>
      <c r="F24">
        <v>0</v>
      </c>
      <c r="G24">
        <v>300</v>
      </c>
      <c r="H24">
        <v>75</v>
      </c>
      <c r="I24">
        <v>117</v>
      </c>
      <c r="J24">
        <v>96</v>
      </c>
      <c r="K24">
        <v>19</v>
      </c>
      <c r="L24">
        <v>1</v>
      </c>
      <c r="M24">
        <v>2</v>
      </c>
      <c r="N24">
        <v>0</v>
      </c>
      <c r="O24">
        <v>0</v>
      </c>
      <c r="P24">
        <v>3</v>
      </c>
      <c r="Q24">
        <v>919</v>
      </c>
      <c r="R24">
        <v>46</v>
      </c>
      <c r="S24">
        <v>1523</v>
      </c>
      <c r="T24">
        <v>7</v>
      </c>
      <c r="U24">
        <v>45427</v>
      </c>
      <c r="V24">
        <v>12724</v>
      </c>
      <c r="W24">
        <v>12738</v>
      </c>
      <c r="X24">
        <v>3238</v>
      </c>
      <c r="Y24">
        <v>28953</v>
      </c>
      <c r="Z24">
        <v>20825</v>
      </c>
      <c r="AA24">
        <f t="shared" si="0"/>
        <v>127013</v>
      </c>
    </row>
    <row r="25" spans="1:27" x14ac:dyDescent="0.25">
      <c r="A25" t="s">
        <v>47</v>
      </c>
      <c r="B25">
        <v>2019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7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f t="shared" si="0"/>
        <v>7</v>
      </c>
    </row>
    <row r="26" spans="1:27" x14ac:dyDescent="0.25">
      <c r="A26" t="s">
        <v>48</v>
      </c>
      <c r="B26">
        <v>2019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911</v>
      </c>
      <c r="R26">
        <v>3</v>
      </c>
      <c r="S26">
        <v>145</v>
      </c>
      <c r="T26">
        <v>0</v>
      </c>
      <c r="U26">
        <v>213</v>
      </c>
      <c r="V26">
        <v>205</v>
      </c>
      <c r="W26">
        <v>52</v>
      </c>
      <c r="X26">
        <v>18</v>
      </c>
      <c r="Y26">
        <v>186</v>
      </c>
      <c r="Z26">
        <v>230</v>
      </c>
      <c r="AA26">
        <f t="shared" si="0"/>
        <v>1963</v>
      </c>
    </row>
    <row r="27" spans="1:27" x14ac:dyDescent="0.25">
      <c r="A27" t="s">
        <v>49</v>
      </c>
      <c r="B27">
        <v>2019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4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403</v>
      </c>
      <c r="R27">
        <v>0</v>
      </c>
      <c r="S27">
        <v>3</v>
      </c>
      <c r="T27">
        <v>0</v>
      </c>
      <c r="U27">
        <v>66</v>
      </c>
      <c r="V27">
        <v>9</v>
      </c>
      <c r="W27">
        <v>1</v>
      </c>
      <c r="X27">
        <v>0</v>
      </c>
      <c r="Y27">
        <v>17</v>
      </c>
      <c r="Z27">
        <v>0</v>
      </c>
      <c r="AA27">
        <f t="shared" si="0"/>
        <v>503</v>
      </c>
    </row>
    <row r="28" spans="1:27" x14ac:dyDescent="0.25">
      <c r="A28" t="s">
        <v>50</v>
      </c>
      <c r="B28">
        <v>2019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155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f t="shared" si="0"/>
        <v>155</v>
      </c>
    </row>
    <row r="29" spans="1:27" x14ac:dyDescent="0.25">
      <c r="A29" t="s">
        <v>51</v>
      </c>
      <c r="B29">
        <v>2019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910</v>
      </c>
      <c r="R29">
        <v>30</v>
      </c>
      <c r="S29">
        <v>7</v>
      </c>
      <c r="T29">
        <v>0</v>
      </c>
      <c r="U29">
        <v>177</v>
      </c>
      <c r="V29">
        <v>5</v>
      </c>
      <c r="W29">
        <v>78</v>
      </c>
      <c r="X29">
        <v>1</v>
      </c>
      <c r="Y29">
        <v>0</v>
      </c>
      <c r="Z29">
        <v>0</v>
      </c>
      <c r="AA29">
        <f t="shared" si="0"/>
        <v>1208</v>
      </c>
    </row>
    <row r="30" spans="1:27" x14ac:dyDescent="0.25">
      <c r="A30" t="s">
        <v>52</v>
      </c>
      <c r="B30">
        <v>2019</v>
      </c>
      <c r="C30">
        <v>0</v>
      </c>
      <c r="D30">
        <v>0</v>
      </c>
      <c r="E30">
        <v>54</v>
      </c>
      <c r="F30">
        <v>107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7</v>
      </c>
      <c r="R30">
        <v>0</v>
      </c>
      <c r="S30">
        <v>2704</v>
      </c>
      <c r="T30">
        <v>4</v>
      </c>
      <c r="U30">
        <v>7014</v>
      </c>
      <c r="V30">
        <v>1322</v>
      </c>
      <c r="W30">
        <v>990</v>
      </c>
      <c r="X30">
        <v>135</v>
      </c>
      <c r="Y30">
        <v>169</v>
      </c>
      <c r="Z30">
        <v>9</v>
      </c>
      <c r="AA30">
        <f t="shared" si="0"/>
        <v>12515</v>
      </c>
    </row>
    <row r="31" spans="1:27" x14ac:dyDescent="0.25">
      <c r="A31" t="s">
        <v>53</v>
      </c>
      <c r="B31">
        <v>2019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131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f t="shared" si="0"/>
        <v>131</v>
      </c>
    </row>
    <row r="32" spans="1:27" x14ac:dyDescent="0.25">
      <c r="A32" t="s">
        <v>54</v>
      </c>
      <c r="B32">
        <v>2019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f t="shared" si="0"/>
        <v>1</v>
      </c>
    </row>
    <row r="33" spans="1:27" x14ac:dyDescent="0.25">
      <c r="A33" t="s">
        <v>55</v>
      </c>
      <c r="B33">
        <v>2019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115</v>
      </c>
      <c r="R33">
        <v>22</v>
      </c>
      <c r="S33">
        <v>0</v>
      </c>
      <c r="T33">
        <v>0</v>
      </c>
      <c r="U33">
        <v>125</v>
      </c>
      <c r="V33">
        <v>26</v>
      </c>
      <c r="W33">
        <v>29</v>
      </c>
      <c r="X33">
        <v>0</v>
      </c>
      <c r="Y33">
        <v>1</v>
      </c>
      <c r="Z33">
        <v>0</v>
      </c>
      <c r="AA33">
        <f t="shared" si="0"/>
        <v>318</v>
      </c>
    </row>
    <row r="34" spans="1:27" x14ac:dyDescent="0.25">
      <c r="A34" t="s">
        <v>56</v>
      </c>
      <c r="B34">
        <v>2019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6</v>
      </c>
      <c r="R34">
        <v>3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f t="shared" si="0"/>
        <v>9</v>
      </c>
    </row>
    <row r="35" spans="1:27" x14ac:dyDescent="0.25">
      <c r="A35" t="s">
        <v>57</v>
      </c>
      <c r="B35">
        <v>2019</v>
      </c>
      <c r="C35">
        <v>0</v>
      </c>
      <c r="D35">
        <v>0</v>
      </c>
      <c r="E35">
        <v>0</v>
      </c>
      <c r="F35">
        <v>0</v>
      </c>
      <c r="G35">
        <v>3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10</v>
      </c>
      <c r="Z35">
        <v>2</v>
      </c>
      <c r="AA35">
        <f t="shared" si="0"/>
        <v>23</v>
      </c>
    </row>
    <row r="36" spans="1:27" x14ac:dyDescent="0.25">
      <c r="A36" t="s">
        <v>58</v>
      </c>
      <c r="B36">
        <v>2019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19</v>
      </c>
      <c r="R36">
        <v>1</v>
      </c>
      <c r="S36">
        <v>2</v>
      </c>
      <c r="T36">
        <v>0</v>
      </c>
      <c r="U36">
        <v>46</v>
      </c>
      <c r="V36">
        <v>40</v>
      </c>
      <c r="W36">
        <v>56</v>
      </c>
      <c r="X36">
        <v>12</v>
      </c>
      <c r="Y36">
        <v>8</v>
      </c>
      <c r="Z36">
        <v>0</v>
      </c>
      <c r="AA36">
        <f t="shared" si="0"/>
        <v>184</v>
      </c>
    </row>
    <row r="37" spans="1:27" x14ac:dyDescent="0.25">
      <c r="A37" t="s">
        <v>59</v>
      </c>
      <c r="B37">
        <v>2019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2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908</v>
      </c>
      <c r="R37">
        <v>2</v>
      </c>
      <c r="S37">
        <v>1</v>
      </c>
      <c r="T37">
        <v>0</v>
      </c>
      <c r="U37">
        <v>16</v>
      </c>
      <c r="V37">
        <v>1</v>
      </c>
      <c r="W37">
        <v>5</v>
      </c>
      <c r="X37">
        <v>0</v>
      </c>
      <c r="Y37">
        <v>5</v>
      </c>
      <c r="Z37">
        <v>0</v>
      </c>
      <c r="AA37">
        <f t="shared" si="0"/>
        <v>941</v>
      </c>
    </row>
    <row r="38" spans="1:27" x14ac:dyDescent="0.25">
      <c r="A38" t="s">
        <v>60</v>
      </c>
      <c r="B38">
        <v>2019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f t="shared" si="0"/>
        <v>2</v>
      </c>
    </row>
    <row r="39" spans="1:27" x14ac:dyDescent="0.25">
      <c r="A39" t="s">
        <v>61</v>
      </c>
      <c r="B39">
        <v>2019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121</v>
      </c>
      <c r="R39">
        <v>1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f t="shared" si="0"/>
        <v>122</v>
      </c>
    </row>
    <row r="40" spans="1:27" x14ac:dyDescent="0.25">
      <c r="A40" t="s">
        <v>62</v>
      </c>
      <c r="B40">
        <v>2019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</v>
      </c>
      <c r="Z40">
        <v>0</v>
      </c>
      <c r="AA40">
        <f t="shared" si="0"/>
        <v>2</v>
      </c>
    </row>
    <row r="41" spans="1:27" x14ac:dyDescent="0.25">
      <c r="A41" t="s">
        <v>63</v>
      </c>
      <c r="B41">
        <v>2019</v>
      </c>
      <c r="C41">
        <v>0</v>
      </c>
      <c r="D41">
        <v>0</v>
      </c>
      <c r="E41">
        <v>0</v>
      </c>
      <c r="F41">
        <v>0</v>
      </c>
      <c r="G41">
        <v>2</v>
      </c>
      <c r="H41">
        <v>0</v>
      </c>
      <c r="I41">
        <v>9</v>
      </c>
      <c r="J41">
        <v>0</v>
      </c>
      <c r="K41">
        <v>1</v>
      </c>
      <c r="L41">
        <v>1</v>
      </c>
      <c r="M41">
        <v>0</v>
      </c>
      <c r="N41">
        <v>0</v>
      </c>
      <c r="O41">
        <v>0</v>
      </c>
      <c r="P41">
        <v>0</v>
      </c>
      <c r="Q41">
        <v>915</v>
      </c>
      <c r="R41">
        <v>5</v>
      </c>
      <c r="S41">
        <v>17</v>
      </c>
      <c r="T41">
        <v>0</v>
      </c>
      <c r="U41">
        <v>132</v>
      </c>
      <c r="V41">
        <v>2</v>
      </c>
      <c r="W41">
        <v>253</v>
      </c>
      <c r="X41">
        <v>21</v>
      </c>
      <c r="Y41">
        <v>14</v>
      </c>
      <c r="Z41">
        <v>0</v>
      </c>
      <c r="AA41">
        <f t="shared" si="0"/>
        <v>1372</v>
      </c>
    </row>
    <row r="42" spans="1:27" x14ac:dyDescent="0.25">
      <c r="A42" t="s">
        <v>64</v>
      </c>
      <c r="B42">
        <v>2019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11</v>
      </c>
      <c r="J42">
        <v>0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589</v>
      </c>
      <c r="R42">
        <v>16</v>
      </c>
      <c r="S42">
        <v>3</v>
      </c>
      <c r="T42">
        <v>0</v>
      </c>
      <c r="U42">
        <v>604</v>
      </c>
      <c r="V42">
        <v>65</v>
      </c>
      <c r="W42">
        <v>72</v>
      </c>
      <c r="X42">
        <v>42</v>
      </c>
      <c r="Y42">
        <v>12</v>
      </c>
      <c r="Z42">
        <v>8</v>
      </c>
      <c r="AA42">
        <f t="shared" si="0"/>
        <v>1423</v>
      </c>
    </row>
    <row r="43" spans="1:27" x14ac:dyDescent="0.25">
      <c r="A43" t="s">
        <v>65</v>
      </c>
      <c r="B43">
        <v>2019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216</v>
      </c>
      <c r="J43">
        <v>6</v>
      </c>
      <c r="K43">
        <v>47</v>
      </c>
      <c r="L43">
        <v>4</v>
      </c>
      <c r="M43">
        <v>3</v>
      </c>
      <c r="N43">
        <v>0</v>
      </c>
      <c r="O43">
        <v>0</v>
      </c>
      <c r="P43">
        <v>0</v>
      </c>
      <c r="Q43">
        <v>6777</v>
      </c>
      <c r="R43">
        <v>44</v>
      </c>
      <c r="S43">
        <v>48</v>
      </c>
      <c r="T43">
        <v>0</v>
      </c>
      <c r="U43">
        <v>1839</v>
      </c>
      <c r="V43">
        <v>193</v>
      </c>
      <c r="W43">
        <v>153</v>
      </c>
      <c r="X43">
        <v>17</v>
      </c>
      <c r="Y43">
        <v>615</v>
      </c>
      <c r="Z43">
        <v>381</v>
      </c>
      <c r="AA43">
        <f t="shared" si="0"/>
        <v>10343</v>
      </c>
    </row>
    <row r="44" spans="1:27" x14ac:dyDescent="0.25">
      <c r="A44" t="s">
        <v>66</v>
      </c>
      <c r="B44">
        <v>2019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27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f t="shared" si="0"/>
        <v>27</v>
      </c>
    </row>
    <row r="45" spans="1:27" x14ac:dyDescent="0.25">
      <c r="A45" t="s">
        <v>67</v>
      </c>
      <c r="B45">
        <v>2019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3</v>
      </c>
      <c r="J45">
        <v>0</v>
      </c>
      <c r="K45">
        <v>0</v>
      </c>
      <c r="L45">
        <v>0</v>
      </c>
      <c r="M45">
        <v>0</v>
      </c>
      <c r="N45">
        <v>0</v>
      </c>
      <c r="O45">
        <v>6</v>
      </c>
      <c r="P45">
        <v>26</v>
      </c>
      <c r="Q45">
        <v>1451</v>
      </c>
      <c r="R45">
        <v>7</v>
      </c>
      <c r="S45">
        <v>1</v>
      </c>
      <c r="T45">
        <v>0</v>
      </c>
      <c r="U45">
        <v>0</v>
      </c>
      <c r="V45">
        <v>0</v>
      </c>
      <c r="W45">
        <v>4</v>
      </c>
      <c r="X45">
        <v>0</v>
      </c>
      <c r="Y45">
        <v>25</v>
      </c>
      <c r="Z45">
        <v>26</v>
      </c>
      <c r="AA45">
        <f t="shared" si="0"/>
        <v>1549</v>
      </c>
    </row>
    <row r="46" spans="1:27" x14ac:dyDescent="0.25">
      <c r="A46" t="s">
        <v>68</v>
      </c>
      <c r="B46">
        <v>2019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3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f t="shared" si="0"/>
        <v>3</v>
      </c>
    </row>
    <row r="47" spans="1:27" x14ac:dyDescent="0.25">
      <c r="A47" t="s">
        <v>69</v>
      </c>
      <c r="B47">
        <v>2019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338</v>
      </c>
      <c r="R47">
        <v>34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f t="shared" si="0"/>
        <v>372</v>
      </c>
    </row>
    <row r="48" spans="1:27" x14ac:dyDescent="0.25">
      <c r="A48" t="s">
        <v>70</v>
      </c>
      <c r="B48">
        <v>2019</v>
      </c>
      <c r="C48">
        <v>0</v>
      </c>
      <c r="D48">
        <v>0</v>
      </c>
      <c r="E48">
        <v>0</v>
      </c>
      <c r="F48">
        <v>0</v>
      </c>
      <c r="G48">
        <v>2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2164</v>
      </c>
      <c r="R48">
        <v>10</v>
      </c>
      <c r="S48">
        <v>1</v>
      </c>
      <c r="T48">
        <v>0</v>
      </c>
      <c r="U48">
        <v>0</v>
      </c>
      <c r="V48">
        <v>0</v>
      </c>
      <c r="W48">
        <v>11</v>
      </c>
      <c r="X48">
        <v>0</v>
      </c>
      <c r="Y48">
        <v>0</v>
      </c>
      <c r="Z48">
        <v>0</v>
      </c>
      <c r="AA48">
        <f t="shared" si="0"/>
        <v>2188</v>
      </c>
    </row>
    <row r="49" spans="1:27" x14ac:dyDescent="0.25">
      <c r="A49" t="s">
        <v>71</v>
      </c>
      <c r="B49">
        <v>2019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42</v>
      </c>
      <c r="J49">
        <v>1</v>
      </c>
      <c r="K49">
        <v>10</v>
      </c>
      <c r="L49">
        <v>0</v>
      </c>
      <c r="M49">
        <v>0</v>
      </c>
      <c r="N49">
        <v>0</v>
      </c>
      <c r="O49">
        <v>0</v>
      </c>
      <c r="P49">
        <v>0</v>
      </c>
      <c r="Q49">
        <v>507</v>
      </c>
      <c r="R49">
        <v>11</v>
      </c>
      <c r="S49">
        <v>171</v>
      </c>
      <c r="T49">
        <v>1</v>
      </c>
      <c r="U49">
        <v>512</v>
      </c>
      <c r="V49">
        <v>43</v>
      </c>
      <c r="W49">
        <v>982</v>
      </c>
      <c r="X49">
        <v>31</v>
      </c>
      <c r="Y49">
        <v>30</v>
      </c>
      <c r="Z49">
        <v>0</v>
      </c>
      <c r="AA49">
        <f t="shared" si="0"/>
        <v>2341</v>
      </c>
    </row>
    <row r="50" spans="1:27" x14ac:dyDescent="0.25">
      <c r="A50" t="s">
        <v>71</v>
      </c>
      <c r="B50">
        <v>2019</v>
      </c>
      <c r="C50">
        <v>0</v>
      </c>
      <c r="D50">
        <v>0</v>
      </c>
      <c r="E50">
        <v>0</v>
      </c>
      <c r="F50">
        <v>0</v>
      </c>
      <c r="G50">
        <v>3</v>
      </c>
      <c r="H50">
        <v>0</v>
      </c>
      <c r="I50">
        <v>1</v>
      </c>
      <c r="J50">
        <v>0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249</v>
      </c>
      <c r="R50">
        <v>0</v>
      </c>
      <c r="S50">
        <v>3</v>
      </c>
      <c r="T50">
        <v>0</v>
      </c>
      <c r="U50">
        <v>15</v>
      </c>
      <c r="V50">
        <v>0</v>
      </c>
      <c r="W50">
        <v>33</v>
      </c>
      <c r="X50">
        <v>0</v>
      </c>
      <c r="Y50">
        <v>4</v>
      </c>
      <c r="Z50">
        <v>0</v>
      </c>
      <c r="AA50">
        <f t="shared" si="0"/>
        <v>309</v>
      </c>
    </row>
    <row r="51" spans="1:27" x14ac:dyDescent="0.25">
      <c r="A51" t="s">
        <v>72</v>
      </c>
      <c r="B51">
        <v>2019</v>
      </c>
      <c r="C51">
        <v>0</v>
      </c>
      <c r="D51">
        <v>0</v>
      </c>
      <c r="E51">
        <v>0</v>
      </c>
      <c r="F51">
        <v>0</v>
      </c>
      <c r="G51">
        <v>27</v>
      </c>
      <c r="H51">
        <v>0</v>
      </c>
      <c r="I51">
        <v>30</v>
      </c>
      <c r="J51">
        <v>1</v>
      </c>
      <c r="K51">
        <v>5</v>
      </c>
      <c r="L51">
        <v>0</v>
      </c>
      <c r="M51">
        <v>0</v>
      </c>
      <c r="N51">
        <v>0</v>
      </c>
      <c r="O51">
        <v>2</v>
      </c>
      <c r="P51">
        <v>0</v>
      </c>
      <c r="Q51">
        <v>1247</v>
      </c>
      <c r="R51">
        <v>33</v>
      </c>
      <c r="S51">
        <v>14</v>
      </c>
      <c r="T51">
        <v>0</v>
      </c>
      <c r="U51">
        <v>606</v>
      </c>
      <c r="V51">
        <v>136</v>
      </c>
      <c r="W51">
        <v>380</v>
      </c>
      <c r="X51">
        <v>21</v>
      </c>
      <c r="Y51">
        <v>247</v>
      </c>
      <c r="Z51">
        <v>78</v>
      </c>
      <c r="AA51">
        <f t="shared" si="0"/>
        <v>2827</v>
      </c>
    </row>
    <row r="52" spans="1:27" x14ac:dyDescent="0.25">
      <c r="A52" t="s">
        <v>73</v>
      </c>
      <c r="B52">
        <v>2019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57</v>
      </c>
      <c r="J52">
        <v>19</v>
      </c>
      <c r="K52">
        <v>2</v>
      </c>
      <c r="L52">
        <v>0</v>
      </c>
      <c r="M52">
        <v>0</v>
      </c>
      <c r="N52">
        <v>0</v>
      </c>
      <c r="O52">
        <v>14</v>
      </c>
      <c r="P52">
        <v>0</v>
      </c>
      <c r="Q52">
        <v>1425</v>
      </c>
      <c r="R52">
        <v>250</v>
      </c>
      <c r="S52">
        <v>108</v>
      </c>
      <c r="T52">
        <v>1</v>
      </c>
      <c r="U52">
        <v>13313</v>
      </c>
      <c r="V52">
        <v>2819</v>
      </c>
      <c r="W52">
        <v>813</v>
      </c>
      <c r="X52">
        <v>125</v>
      </c>
      <c r="Y52">
        <v>989</v>
      </c>
      <c r="Z52">
        <v>317</v>
      </c>
      <c r="AA52">
        <f t="shared" si="0"/>
        <v>20252</v>
      </c>
    </row>
    <row r="53" spans="1:27" x14ac:dyDescent="0.25">
      <c r="A53" t="s">
        <v>74</v>
      </c>
      <c r="B53">
        <v>2019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284</v>
      </c>
      <c r="R53">
        <v>1</v>
      </c>
      <c r="S53">
        <v>1</v>
      </c>
      <c r="T53">
        <v>0</v>
      </c>
      <c r="U53">
        <v>11</v>
      </c>
      <c r="V53">
        <v>0</v>
      </c>
      <c r="W53">
        <v>10</v>
      </c>
      <c r="X53">
        <v>0</v>
      </c>
      <c r="Y53">
        <v>0</v>
      </c>
      <c r="Z53">
        <v>0</v>
      </c>
      <c r="AA53">
        <f t="shared" si="0"/>
        <v>308</v>
      </c>
    </row>
    <row r="54" spans="1:27" x14ac:dyDescent="0.25">
      <c r="A54" t="s">
        <v>75</v>
      </c>
      <c r="B54">
        <v>2019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3</v>
      </c>
      <c r="J54">
        <v>1</v>
      </c>
      <c r="K54">
        <v>31</v>
      </c>
      <c r="L54">
        <v>0</v>
      </c>
      <c r="M54">
        <v>6</v>
      </c>
      <c r="N54">
        <v>0</v>
      </c>
      <c r="O54">
        <v>0</v>
      </c>
      <c r="P54">
        <v>0</v>
      </c>
      <c r="Q54">
        <v>1337</v>
      </c>
      <c r="R54">
        <v>47</v>
      </c>
      <c r="S54">
        <v>7</v>
      </c>
      <c r="T54">
        <v>0</v>
      </c>
      <c r="U54">
        <v>31</v>
      </c>
      <c r="V54">
        <v>54</v>
      </c>
      <c r="W54">
        <v>2</v>
      </c>
      <c r="X54">
        <v>0</v>
      </c>
      <c r="Y54">
        <v>7</v>
      </c>
      <c r="Z54">
        <v>11</v>
      </c>
      <c r="AA54">
        <f t="shared" si="0"/>
        <v>1537</v>
      </c>
    </row>
    <row r="55" spans="1:27" x14ac:dyDescent="0.25">
      <c r="A55" t="s">
        <v>76</v>
      </c>
      <c r="B55">
        <v>2019</v>
      </c>
      <c r="C55">
        <v>0</v>
      </c>
      <c r="D55">
        <v>0</v>
      </c>
      <c r="E55">
        <v>0</v>
      </c>
      <c r="F55">
        <v>0</v>
      </c>
      <c r="G55">
        <v>13</v>
      </c>
      <c r="H55">
        <v>0</v>
      </c>
      <c r="I55">
        <v>16</v>
      </c>
      <c r="J55">
        <v>10</v>
      </c>
      <c r="K55">
        <v>21</v>
      </c>
      <c r="L55">
        <v>5</v>
      </c>
      <c r="M55">
        <v>4</v>
      </c>
      <c r="N55">
        <v>0</v>
      </c>
      <c r="O55">
        <v>0</v>
      </c>
      <c r="P55">
        <v>0</v>
      </c>
      <c r="Q55">
        <v>1208</v>
      </c>
      <c r="R55">
        <v>36</v>
      </c>
      <c r="S55">
        <v>50</v>
      </c>
      <c r="T55">
        <v>0</v>
      </c>
      <c r="U55">
        <v>533</v>
      </c>
      <c r="V55">
        <v>150</v>
      </c>
      <c r="W55">
        <v>428</v>
      </c>
      <c r="X55">
        <v>185</v>
      </c>
      <c r="Y55">
        <v>1914</v>
      </c>
      <c r="Z55">
        <v>1770</v>
      </c>
      <c r="AA55">
        <f t="shared" si="0"/>
        <v>6343</v>
      </c>
    </row>
    <row r="56" spans="1:27" x14ac:dyDescent="0.25">
      <c r="A56" t="s">
        <v>77</v>
      </c>
      <c r="B56">
        <v>2019</v>
      </c>
      <c r="C56">
        <v>0</v>
      </c>
      <c r="D56">
        <v>0</v>
      </c>
      <c r="E56">
        <v>0</v>
      </c>
      <c r="F56">
        <v>0</v>
      </c>
      <c r="G56">
        <v>1</v>
      </c>
      <c r="H56">
        <v>0</v>
      </c>
      <c r="I56">
        <v>15</v>
      </c>
      <c r="J56">
        <v>25</v>
      </c>
      <c r="K56">
        <v>1</v>
      </c>
      <c r="L56">
        <v>0</v>
      </c>
      <c r="M56">
        <v>8</v>
      </c>
      <c r="N56">
        <v>0</v>
      </c>
      <c r="O56">
        <v>232</v>
      </c>
      <c r="P56">
        <v>135</v>
      </c>
      <c r="Q56">
        <v>735</v>
      </c>
      <c r="R56">
        <v>2</v>
      </c>
      <c r="S56">
        <v>1</v>
      </c>
      <c r="T56">
        <v>0</v>
      </c>
      <c r="U56">
        <v>7</v>
      </c>
      <c r="V56">
        <v>2</v>
      </c>
      <c r="W56">
        <v>11</v>
      </c>
      <c r="X56">
        <v>0</v>
      </c>
      <c r="Y56">
        <v>2</v>
      </c>
      <c r="Z56">
        <v>0</v>
      </c>
      <c r="AA56">
        <f t="shared" si="0"/>
        <v>1177</v>
      </c>
    </row>
    <row r="57" spans="1:27" x14ac:dyDescent="0.25">
      <c r="A57" t="s">
        <v>78</v>
      </c>
      <c r="B57">
        <v>2019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11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f t="shared" si="0"/>
        <v>11</v>
      </c>
    </row>
    <row r="58" spans="1:27" x14ac:dyDescent="0.25">
      <c r="A58" t="s">
        <v>79</v>
      </c>
      <c r="B58">
        <v>2019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275</v>
      </c>
      <c r="R58">
        <v>2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f t="shared" si="0"/>
        <v>277</v>
      </c>
    </row>
    <row r="59" spans="1:27" x14ac:dyDescent="0.25">
      <c r="A59" t="s">
        <v>80</v>
      </c>
      <c r="B59">
        <v>2019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3</v>
      </c>
      <c r="N59">
        <v>0</v>
      </c>
      <c r="O59">
        <v>0</v>
      </c>
      <c r="P59">
        <v>0</v>
      </c>
      <c r="Q59">
        <v>325</v>
      </c>
      <c r="R59">
        <v>2</v>
      </c>
      <c r="S59">
        <v>1</v>
      </c>
      <c r="T59">
        <v>0</v>
      </c>
      <c r="U59">
        <v>88</v>
      </c>
      <c r="V59">
        <v>12</v>
      </c>
      <c r="W59">
        <v>10</v>
      </c>
      <c r="X59">
        <v>0</v>
      </c>
      <c r="Y59">
        <v>8</v>
      </c>
      <c r="Z59">
        <v>2</v>
      </c>
      <c r="AA59">
        <f t="shared" si="0"/>
        <v>451</v>
      </c>
    </row>
    <row r="60" spans="1:27" x14ac:dyDescent="0.25">
      <c r="A60" t="s">
        <v>81</v>
      </c>
      <c r="B60">
        <v>2019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471</v>
      </c>
      <c r="R60">
        <v>2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f t="shared" si="0"/>
        <v>474</v>
      </c>
    </row>
    <row r="61" spans="1:27" x14ac:dyDescent="0.25">
      <c r="A61" t="s">
        <v>82</v>
      </c>
      <c r="B61">
        <v>2019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f t="shared" si="0"/>
        <v>1</v>
      </c>
    </row>
    <row r="62" spans="1:27" x14ac:dyDescent="0.25">
      <c r="A62" t="s">
        <v>83</v>
      </c>
      <c r="B62">
        <v>2019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543</v>
      </c>
      <c r="R62">
        <v>0</v>
      </c>
      <c r="S62">
        <v>0</v>
      </c>
      <c r="T62">
        <v>0</v>
      </c>
      <c r="U62">
        <v>6</v>
      </c>
      <c r="V62">
        <v>1</v>
      </c>
      <c r="W62">
        <v>0</v>
      </c>
      <c r="X62">
        <v>0</v>
      </c>
      <c r="Y62">
        <v>3</v>
      </c>
      <c r="Z62">
        <v>0</v>
      </c>
      <c r="AA62">
        <f t="shared" si="0"/>
        <v>553</v>
      </c>
    </row>
    <row r="63" spans="1:27" x14ac:dyDescent="0.25">
      <c r="A63" t="s">
        <v>84</v>
      </c>
      <c r="B63">
        <v>2019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834</v>
      </c>
      <c r="R63">
        <v>3</v>
      </c>
      <c r="S63">
        <v>5</v>
      </c>
      <c r="T63">
        <v>0</v>
      </c>
      <c r="U63">
        <v>0</v>
      </c>
      <c r="V63">
        <v>0</v>
      </c>
      <c r="W63">
        <v>6</v>
      </c>
      <c r="X63">
        <v>0</v>
      </c>
      <c r="Y63">
        <v>2</v>
      </c>
      <c r="Z63">
        <v>0</v>
      </c>
      <c r="AA63">
        <f t="shared" si="0"/>
        <v>850</v>
      </c>
    </row>
    <row r="64" spans="1:27" x14ac:dyDescent="0.25">
      <c r="A64" t="s">
        <v>85</v>
      </c>
      <c r="B64">
        <v>2019</v>
      </c>
      <c r="C64">
        <v>0</v>
      </c>
      <c r="D64">
        <v>0</v>
      </c>
      <c r="E64">
        <v>0</v>
      </c>
      <c r="F64">
        <v>0</v>
      </c>
      <c r="G64">
        <v>41</v>
      </c>
      <c r="H64">
        <v>1</v>
      </c>
      <c r="I64">
        <v>3</v>
      </c>
      <c r="J64">
        <v>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1525</v>
      </c>
      <c r="R64">
        <v>6</v>
      </c>
      <c r="S64">
        <v>25</v>
      </c>
      <c r="T64">
        <v>8</v>
      </c>
      <c r="U64">
        <v>501</v>
      </c>
      <c r="V64">
        <v>103</v>
      </c>
      <c r="W64">
        <v>174</v>
      </c>
      <c r="X64">
        <v>18</v>
      </c>
      <c r="Y64">
        <v>937</v>
      </c>
      <c r="Z64">
        <v>819</v>
      </c>
      <c r="AA64">
        <f t="shared" si="0"/>
        <v>4165</v>
      </c>
    </row>
    <row r="65" spans="1:27" x14ac:dyDescent="0.25">
      <c r="A65" t="s">
        <v>86</v>
      </c>
      <c r="B65">
        <v>2019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f t="shared" si="0"/>
        <v>1</v>
      </c>
    </row>
    <row r="66" spans="1:27" x14ac:dyDescent="0.25">
      <c r="A66" t="s">
        <v>87</v>
      </c>
      <c r="B66">
        <v>2019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6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f t="shared" si="0"/>
        <v>6</v>
      </c>
    </row>
    <row r="67" spans="1:27" x14ac:dyDescent="0.25">
      <c r="A67" t="s">
        <v>88</v>
      </c>
      <c r="B67">
        <v>2019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9</v>
      </c>
      <c r="J67">
        <v>1</v>
      </c>
      <c r="K67">
        <v>0</v>
      </c>
      <c r="L67">
        <v>0</v>
      </c>
      <c r="M67">
        <v>0</v>
      </c>
      <c r="N67">
        <v>0</v>
      </c>
      <c r="O67">
        <v>2</v>
      </c>
      <c r="P67">
        <v>5</v>
      </c>
      <c r="Q67">
        <v>890</v>
      </c>
      <c r="R67">
        <v>29</v>
      </c>
      <c r="S67">
        <v>13</v>
      </c>
      <c r="T67">
        <v>0</v>
      </c>
      <c r="U67">
        <v>354</v>
      </c>
      <c r="V67">
        <v>28</v>
      </c>
      <c r="W67">
        <v>102</v>
      </c>
      <c r="X67">
        <v>0</v>
      </c>
      <c r="Y67">
        <v>54</v>
      </c>
      <c r="Z67">
        <v>0</v>
      </c>
      <c r="AA67">
        <f t="shared" si="0"/>
        <v>1487</v>
      </c>
    </row>
    <row r="68" spans="1:27" x14ac:dyDescent="0.25">
      <c r="A68" t="s">
        <v>89</v>
      </c>
      <c r="B68">
        <v>2019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20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f t="shared" si="0"/>
        <v>20</v>
      </c>
    </row>
    <row r="69" spans="1:27" x14ac:dyDescent="0.25">
      <c r="A69" t="s">
        <v>90</v>
      </c>
      <c r="B69">
        <v>2019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15</v>
      </c>
      <c r="J69">
        <v>1</v>
      </c>
      <c r="K69">
        <v>26</v>
      </c>
      <c r="L69">
        <v>2</v>
      </c>
      <c r="M69">
        <v>0</v>
      </c>
      <c r="N69">
        <v>0</v>
      </c>
      <c r="O69">
        <v>10</v>
      </c>
      <c r="P69">
        <v>2</v>
      </c>
      <c r="Q69">
        <v>122</v>
      </c>
      <c r="R69">
        <v>0</v>
      </c>
      <c r="S69">
        <v>0</v>
      </c>
      <c r="T69">
        <v>0</v>
      </c>
      <c r="U69">
        <v>21</v>
      </c>
      <c r="V69">
        <v>0</v>
      </c>
      <c r="W69">
        <v>7</v>
      </c>
      <c r="X69">
        <v>0</v>
      </c>
      <c r="Y69">
        <v>0</v>
      </c>
      <c r="Z69">
        <v>0</v>
      </c>
      <c r="AA69">
        <f t="shared" si="0"/>
        <v>206</v>
      </c>
    </row>
    <row r="70" spans="1:27" x14ac:dyDescent="0.25">
      <c r="A70" t="s">
        <v>91</v>
      </c>
      <c r="B70">
        <v>2019</v>
      </c>
      <c r="C70">
        <v>0</v>
      </c>
      <c r="D70">
        <v>0</v>
      </c>
      <c r="E70">
        <v>0</v>
      </c>
      <c r="F70">
        <v>0</v>
      </c>
      <c r="G70">
        <v>24</v>
      </c>
      <c r="H70">
        <v>7</v>
      </c>
      <c r="I70">
        <v>416</v>
      </c>
      <c r="J70">
        <v>91</v>
      </c>
      <c r="K70">
        <v>308</v>
      </c>
      <c r="L70">
        <v>66</v>
      </c>
      <c r="M70">
        <v>16</v>
      </c>
      <c r="N70">
        <v>0</v>
      </c>
      <c r="O70">
        <v>14</v>
      </c>
      <c r="P70">
        <v>0</v>
      </c>
      <c r="Q70">
        <v>275</v>
      </c>
      <c r="R70">
        <v>22</v>
      </c>
      <c r="S70">
        <v>450</v>
      </c>
      <c r="T70">
        <v>8</v>
      </c>
      <c r="U70">
        <v>25540</v>
      </c>
      <c r="V70">
        <v>7131</v>
      </c>
      <c r="W70">
        <v>8545</v>
      </c>
      <c r="X70">
        <v>1562</v>
      </c>
      <c r="Y70">
        <v>11794</v>
      </c>
      <c r="Z70">
        <v>7114</v>
      </c>
      <c r="AA70">
        <f t="shared" si="0"/>
        <v>63383</v>
      </c>
    </row>
    <row r="71" spans="1:27" x14ac:dyDescent="0.25">
      <c r="A71" t="s">
        <v>92</v>
      </c>
      <c r="B71">
        <v>2019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</v>
      </c>
      <c r="L71">
        <v>0</v>
      </c>
      <c r="M71">
        <v>6</v>
      </c>
      <c r="N71">
        <v>0</v>
      </c>
      <c r="O71">
        <v>0</v>
      </c>
      <c r="P71">
        <v>0</v>
      </c>
      <c r="Q71">
        <v>246</v>
      </c>
      <c r="R71">
        <v>0</v>
      </c>
      <c r="S71">
        <v>6</v>
      </c>
      <c r="T71">
        <v>0</v>
      </c>
      <c r="U71">
        <v>2</v>
      </c>
      <c r="V71">
        <v>0</v>
      </c>
      <c r="W71">
        <v>5</v>
      </c>
      <c r="X71">
        <v>0</v>
      </c>
      <c r="Y71">
        <v>0</v>
      </c>
      <c r="Z71">
        <v>0</v>
      </c>
      <c r="AA71">
        <f t="shared" ref="AA71:AA134" si="1">SUM(C71:Z71)</f>
        <v>267</v>
      </c>
    </row>
    <row r="72" spans="1:27" x14ac:dyDescent="0.25">
      <c r="A72" t="s">
        <v>93</v>
      </c>
      <c r="B72">
        <v>2019</v>
      </c>
      <c r="C72">
        <v>0</v>
      </c>
      <c r="D72">
        <v>0</v>
      </c>
      <c r="E72">
        <v>0</v>
      </c>
      <c r="F72">
        <v>0</v>
      </c>
      <c r="G72">
        <v>1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540</v>
      </c>
      <c r="R72">
        <v>0</v>
      </c>
      <c r="S72">
        <v>0</v>
      </c>
      <c r="T72">
        <v>0</v>
      </c>
      <c r="U72">
        <v>2</v>
      </c>
      <c r="V72">
        <v>0</v>
      </c>
      <c r="W72">
        <v>0</v>
      </c>
      <c r="X72">
        <v>0</v>
      </c>
      <c r="Y72">
        <v>0</v>
      </c>
      <c r="Z72">
        <v>0</v>
      </c>
      <c r="AA72">
        <f t="shared" si="1"/>
        <v>543</v>
      </c>
    </row>
    <row r="73" spans="1:27" x14ac:dyDescent="0.25">
      <c r="A73" t="s">
        <v>94</v>
      </c>
      <c r="B73">
        <v>2019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45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f t="shared" si="1"/>
        <v>45</v>
      </c>
    </row>
    <row r="74" spans="1:27" x14ac:dyDescent="0.25">
      <c r="A74" t="s">
        <v>95</v>
      </c>
      <c r="B74">
        <v>2019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</v>
      </c>
      <c r="J74">
        <v>0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890</v>
      </c>
      <c r="R74">
        <v>2</v>
      </c>
      <c r="S74">
        <v>17</v>
      </c>
      <c r="T74">
        <v>0</v>
      </c>
      <c r="U74">
        <v>150</v>
      </c>
      <c r="V74">
        <v>14</v>
      </c>
      <c r="W74">
        <v>78</v>
      </c>
      <c r="X74">
        <v>5</v>
      </c>
      <c r="Y74">
        <v>1</v>
      </c>
      <c r="Z74">
        <v>0</v>
      </c>
      <c r="AA74">
        <f t="shared" si="1"/>
        <v>1159</v>
      </c>
    </row>
    <row r="75" spans="1:27" x14ac:dyDescent="0.25">
      <c r="A75" t="s">
        <v>96</v>
      </c>
      <c r="B75">
        <v>2019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204</v>
      </c>
      <c r="R75">
        <v>1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f t="shared" si="1"/>
        <v>205</v>
      </c>
    </row>
    <row r="76" spans="1:27" x14ac:dyDescent="0.25">
      <c r="A76" t="s">
        <v>97</v>
      </c>
      <c r="B76">
        <v>2019</v>
      </c>
      <c r="C76">
        <v>0</v>
      </c>
      <c r="D76">
        <v>0</v>
      </c>
      <c r="E76">
        <v>0</v>
      </c>
      <c r="F76">
        <v>0</v>
      </c>
      <c r="G76">
        <v>33</v>
      </c>
      <c r="H76">
        <v>1</v>
      </c>
      <c r="I76">
        <v>95</v>
      </c>
      <c r="J76">
        <v>46</v>
      </c>
      <c r="K76">
        <v>2</v>
      </c>
      <c r="L76">
        <v>0</v>
      </c>
      <c r="M76">
        <v>11</v>
      </c>
      <c r="N76">
        <v>0</v>
      </c>
      <c r="O76">
        <v>589</v>
      </c>
      <c r="P76">
        <v>323</v>
      </c>
      <c r="Q76">
        <v>820</v>
      </c>
      <c r="R76">
        <v>5</v>
      </c>
      <c r="S76">
        <v>6</v>
      </c>
      <c r="T76">
        <v>0</v>
      </c>
      <c r="U76">
        <v>5</v>
      </c>
      <c r="V76">
        <v>0</v>
      </c>
      <c r="W76">
        <v>5</v>
      </c>
      <c r="X76">
        <v>0</v>
      </c>
      <c r="Y76">
        <v>34</v>
      </c>
      <c r="Z76">
        <v>14</v>
      </c>
      <c r="AA76">
        <f t="shared" si="1"/>
        <v>1989</v>
      </c>
    </row>
    <row r="77" spans="1:27" x14ac:dyDescent="0.25">
      <c r="A77" t="s">
        <v>98</v>
      </c>
      <c r="B77">
        <v>2019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12</v>
      </c>
      <c r="J77">
        <v>5</v>
      </c>
      <c r="K77">
        <v>1</v>
      </c>
      <c r="L77">
        <v>0</v>
      </c>
      <c r="M77">
        <v>3</v>
      </c>
      <c r="N77">
        <v>0</v>
      </c>
      <c r="O77">
        <v>65</v>
      </c>
      <c r="P77">
        <v>60</v>
      </c>
      <c r="Q77">
        <v>158</v>
      </c>
      <c r="R77">
        <v>2</v>
      </c>
      <c r="S77">
        <v>10</v>
      </c>
      <c r="T77">
        <v>0</v>
      </c>
      <c r="U77">
        <v>51</v>
      </c>
      <c r="V77">
        <v>10</v>
      </c>
      <c r="W77">
        <v>2</v>
      </c>
      <c r="X77">
        <v>0</v>
      </c>
      <c r="Y77">
        <v>207</v>
      </c>
      <c r="Z77">
        <v>56</v>
      </c>
      <c r="AA77">
        <f t="shared" si="1"/>
        <v>642</v>
      </c>
    </row>
    <row r="78" spans="1:27" x14ac:dyDescent="0.25">
      <c r="A78" t="s">
        <v>99</v>
      </c>
      <c r="B78">
        <v>2019</v>
      </c>
      <c r="C78">
        <v>0</v>
      </c>
      <c r="D78">
        <v>0</v>
      </c>
      <c r="E78">
        <v>0</v>
      </c>
      <c r="F78">
        <v>0</v>
      </c>
      <c r="G78">
        <v>1</v>
      </c>
      <c r="H78">
        <v>0</v>
      </c>
      <c r="I78">
        <v>7</v>
      </c>
      <c r="J78">
        <v>1</v>
      </c>
      <c r="K78">
        <v>6</v>
      </c>
      <c r="L78">
        <v>0</v>
      </c>
      <c r="M78">
        <v>4</v>
      </c>
      <c r="N78">
        <v>0</v>
      </c>
      <c r="O78">
        <v>15</v>
      </c>
      <c r="P78">
        <v>2</v>
      </c>
      <c r="Q78">
        <v>967</v>
      </c>
      <c r="R78">
        <v>2</v>
      </c>
      <c r="S78">
        <v>1</v>
      </c>
      <c r="T78">
        <v>0</v>
      </c>
      <c r="U78">
        <v>94</v>
      </c>
      <c r="V78">
        <v>10</v>
      </c>
      <c r="W78">
        <v>3</v>
      </c>
      <c r="X78">
        <v>0</v>
      </c>
      <c r="Y78">
        <v>32</v>
      </c>
      <c r="Z78">
        <v>0</v>
      </c>
      <c r="AA78">
        <f t="shared" si="1"/>
        <v>1145</v>
      </c>
    </row>
    <row r="79" spans="1:27" x14ac:dyDescent="0.25">
      <c r="A79" t="s">
        <v>100</v>
      </c>
      <c r="B79">
        <v>2019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16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f t="shared" si="1"/>
        <v>16</v>
      </c>
    </row>
    <row r="80" spans="1:27" x14ac:dyDescent="0.25">
      <c r="A80" t="s">
        <v>101</v>
      </c>
      <c r="B80">
        <v>2019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432</v>
      </c>
      <c r="R80">
        <v>1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f t="shared" si="1"/>
        <v>433</v>
      </c>
    </row>
    <row r="81" spans="1:27" x14ac:dyDescent="0.25">
      <c r="A81" t="s">
        <v>102</v>
      </c>
      <c r="B81">
        <v>2019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432</v>
      </c>
      <c r="R81">
        <v>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f t="shared" si="1"/>
        <v>433</v>
      </c>
    </row>
    <row r="82" spans="1:27" x14ac:dyDescent="0.25">
      <c r="A82" t="s">
        <v>103</v>
      </c>
      <c r="B82">
        <v>2019</v>
      </c>
      <c r="C82">
        <v>0</v>
      </c>
      <c r="D82">
        <v>0</v>
      </c>
      <c r="E82">
        <v>0</v>
      </c>
      <c r="F82">
        <v>0</v>
      </c>
      <c r="G82">
        <v>79</v>
      </c>
      <c r="H82">
        <v>1</v>
      </c>
      <c r="I82">
        <v>6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700</v>
      </c>
      <c r="R82">
        <v>13</v>
      </c>
      <c r="S82">
        <v>2</v>
      </c>
      <c r="T82">
        <v>0</v>
      </c>
      <c r="U82">
        <v>79</v>
      </c>
      <c r="V82">
        <v>7</v>
      </c>
      <c r="W82">
        <v>39</v>
      </c>
      <c r="X82">
        <v>4</v>
      </c>
      <c r="Y82">
        <v>213</v>
      </c>
      <c r="Z82">
        <v>122</v>
      </c>
      <c r="AA82">
        <f t="shared" si="1"/>
        <v>1265</v>
      </c>
    </row>
    <row r="83" spans="1:27" x14ac:dyDescent="0.25">
      <c r="A83" t="s">
        <v>104</v>
      </c>
      <c r="B83">
        <v>2019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95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f t="shared" si="1"/>
        <v>95</v>
      </c>
    </row>
    <row r="84" spans="1:27" x14ac:dyDescent="0.25">
      <c r="A84" t="s">
        <v>105</v>
      </c>
      <c r="B84">
        <v>2019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182</v>
      </c>
      <c r="R84">
        <v>1</v>
      </c>
      <c r="S84">
        <v>2</v>
      </c>
      <c r="T84">
        <v>0</v>
      </c>
      <c r="U84">
        <v>0</v>
      </c>
      <c r="V84">
        <v>0</v>
      </c>
      <c r="W84">
        <v>1</v>
      </c>
      <c r="X84">
        <v>0</v>
      </c>
      <c r="Y84">
        <v>0</v>
      </c>
      <c r="Z84">
        <v>0</v>
      </c>
      <c r="AA84">
        <f t="shared" si="1"/>
        <v>187</v>
      </c>
    </row>
    <row r="85" spans="1:27" x14ac:dyDescent="0.25">
      <c r="A85" t="s">
        <v>106</v>
      </c>
      <c r="B85">
        <v>2019</v>
      </c>
      <c r="C85">
        <v>0</v>
      </c>
      <c r="D85">
        <v>0</v>
      </c>
      <c r="E85">
        <v>0</v>
      </c>
      <c r="F85">
        <v>0</v>
      </c>
      <c r="G85">
        <v>9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1492</v>
      </c>
      <c r="R85">
        <v>6</v>
      </c>
      <c r="S85">
        <v>15</v>
      </c>
      <c r="T85">
        <v>0</v>
      </c>
      <c r="U85">
        <v>93</v>
      </c>
      <c r="V85">
        <v>17</v>
      </c>
      <c r="W85">
        <v>5</v>
      </c>
      <c r="X85">
        <v>1</v>
      </c>
      <c r="Y85">
        <v>1197</v>
      </c>
      <c r="Z85">
        <v>1403</v>
      </c>
      <c r="AA85">
        <f t="shared" si="1"/>
        <v>4238</v>
      </c>
    </row>
    <row r="86" spans="1:27" x14ac:dyDescent="0.25">
      <c r="A86" t="s">
        <v>107</v>
      </c>
      <c r="B86">
        <v>2019</v>
      </c>
      <c r="C86">
        <v>0</v>
      </c>
      <c r="D86">
        <v>0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10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f t="shared" si="1"/>
        <v>11</v>
      </c>
    </row>
    <row r="87" spans="1:27" x14ac:dyDescent="0.25">
      <c r="A87" t="s">
        <v>108</v>
      </c>
      <c r="B87">
        <v>2019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23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f t="shared" si="1"/>
        <v>23</v>
      </c>
    </row>
    <row r="88" spans="1:27" x14ac:dyDescent="0.25">
      <c r="A88" t="s">
        <v>109</v>
      </c>
      <c r="B88">
        <v>2019</v>
      </c>
      <c r="C88">
        <v>0</v>
      </c>
      <c r="D88">
        <v>0</v>
      </c>
      <c r="E88">
        <v>0</v>
      </c>
      <c r="F88">
        <v>0</v>
      </c>
      <c r="G88">
        <v>9</v>
      </c>
      <c r="H88">
        <v>0</v>
      </c>
      <c r="I88">
        <v>4</v>
      </c>
      <c r="J88">
        <v>1</v>
      </c>
      <c r="K88">
        <v>12</v>
      </c>
      <c r="L88">
        <v>4</v>
      </c>
      <c r="M88">
        <v>0</v>
      </c>
      <c r="N88">
        <v>0</v>
      </c>
      <c r="O88">
        <v>3</v>
      </c>
      <c r="P88">
        <v>0</v>
      </c>
      <c r="Q88">
        <v>48</v>
      </c>
      <c r="R88">
        <v>1</v>
      </c>
      <c r="S88">
        <v>12</v>
      </c>
      <c r="T88">
        <v>0</v>
      </c>
      <c r="U88">
        <v>58</v>
      </c>
      <c r="V88">
        <v>11</v>
      </c>
      <c r="W88">
        <v>21</v>
      </c>
      <c r="X88">
        <v>7</v>
      </c>
      <c r="Y88">
        <v>17</v>
      </c>
      <c r="Z88">
        <v>0</v>
      </c>
      <c r="AA88">
        <f t="shared" si="1"/>
        <v>208</v>
      </c>
    </row>
    <row r="89" spans="1:27" x14ac:dyDescent="0.25">
      <c r="A89" t="s">
        <v>110</v>
      </c>
      <c r="B89">
        <v>2019</v>
      </c>
      <c r="C89">
        <v>0</v>
      </c>
      <c r="D89">
        <v>0</v>
      </c>
      <c r="E89">
        <v>0</v>
      </c>
      <c r="F89">
        <v>0</v>
      </c>
      <c r="G89">
        <v>46</v>
      </c>
      <c r="H89">
        <v>12</v>
      </c>
      <c r="I89">
        <v>694</v>
      </c>
      <c r="J89">
        <v>204</v>
      </c>
      <c r="K89">
        <v>151</v>
      </c>
      <c r="L89">
        <v>6</v>
      </c>
      <c r="M89">
        <v>46</v>
      </c>
      <c r="N89">
        <v>0</v>
      </c>
      <c r="O89">
        <v>770</v>
      </c>
      <c r="P89">
        <v>289</v>
      </c>
      <c r="Q89">
        <v>1896</v>
      </c>
      <c r="R89">
        <v>209</v>
      </c>
      <c r="S89">
        <v>156</v>
      </c>
      <c r="T89">
        <v>1</v>
      </c>
      <c r="U89">
        <v>3856</v>
      </c>
      <c r="V89">
        <v>609</v>
      </c>
      <c r="W89">
        <v>581</v>
      </c>
      <c r="X89">
        <v>97</v>
      </c>
      <c r="Y89">
        <v>5486</v>
      </c>
      <c r="Z89">
        <v>2045</v>
      </c>
      <c r="AA89">
        <f t="shared" si="1"/>
        <v>17154</v>
      </c>
    </row>
    <row r="90" spans="1:27" x14ac:dyDescent="0.25">
      <c r="A90" t="s">
        <v>111</v>
      </c>
      <c r="B90">
        <v>2019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282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  <c r="X90">
        <v>0</v>
      </c>
      <c r="Y90">
        <v>6</v>
      </c>
      <c r="Z90">
        <v>0</v>
      </c>
      <c r="AA90">
        <f t="shared" si="1"/>
        <v>289</v>
      </c>
    </row>
    <row r="91" spans="1:27" x14ac:dyDescent="0.25">
      <c r="A91" t="s">
        <v>112</v>
      </c>
      <c r="B91">
        <v>2019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4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f t="shared" si="1"/>
        <v>4</v>
      </c>
    </row>
    <row r="92" spans="1:27" x14ac:dyDescent="0.25">
      <c r="A92" t="s">
        <v>113</v>
      </c>
      <c r="B92">
        <v>2019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2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431</v>
      </c>
      <c r="R92">
        <v>2</v>
      </c>
      <c r="S92">
        <v>2</v>
      </c>
      <c r="T92">
        <v>0</v>
      </c>
      <c r="U92">
        <v>75</v>
      </c>
      <c r="V92">
        <v>66</v>
      </c>
      <c r="W92">
        <v>4</v>
      </c>
      <c r="X92">
        <v>0</v>
      </c>
      <c r="Y92">
        <v>0</v>
      </c>
      <c r="Z92">
        <v>0</v>
      </c>
      <c r="AA92">
        <f t="shared" si="1"/>
        <v>582</v>
      </c>
    </row>
    <row r="93" spans="1:27" x14ac:dyDescent="0.25">
      <c r="A93" t="s">
        <v>114</v>
      </c>
      <c r="B93">
        <v>2019</v>
      </c>
      <c r="C93">
        <v>0</v>
      </c>
      <c r="D93">
        <v>0</v>
      </c>
      <c r="E93">
        <v>0</v>
      </c>
      <c r="F93">
        <v>0</v>
      </c>
      <c r="G93">
        <v>2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78</v>
      </c>
      <c r="R93">
        <v>0</v>
      </c>
      <c r="S93">
        <v>2</v>
      </c>
      <c r="T93">
        <v>0</v>
      </c>
      <c r="U93">
        <v>13</v>
      </c>
      <c r="V93">
        <v>0</v>
      </c>
      <c r="W93">
        <v>9</v>
      </c>
      <c r="X93">
        <v>0</v>
      </c>
      <c r="Y93">
        <v>2</v>
      </c>
      <c r="Z93">
        <v>0</v>
      </c>
      <c r="AA93">
        <f t="shared" si="1"/>
        <v>106</v>
      </c>
    </row>
    <row r="94" spans="1:27" x14ac:dyDescent="0.25">
      <c r="A94" t="s">
        <v>115</v>
      </c>
      <c r="B94">
        <v>2019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560</v>
      </c>
      <c r="R94">
        <v>1</v>
      </c>
      <c r="S94">
        <v>13</v>
      </c>
      <c r="T94">
        <v>0</v>
      </c>
      <c r="U94">
        <v>380</v>
      </c>
      <c r="V94">
        <v>341</v>
      </c>
      <c r="W94">
        <v>2</v>
      </c>
      <c r="X94">
        <v>0</v>
      </c>
      <c r="Y94">
        <v>114</v>
      </c>
      <c r="Z94">
        <v>19</v>
      </c>
      <c r="AA94">
        <f t="shared" si="1"/>
        <v>1430</v>
      </c>
    </row>
    <row r="95" spans="1:27" x14ac:dyDescent="0.25">
      <c r="A95" t="s">
        <v>116</v>
      </c>
      <c r="B95">
        <v>2019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221</v>
      </c>
      <c r="R95">
        <v>0</v>
      </c>
      <c r="S95">
        <v>0</v>
      </c>
      <c r="T95">
        <v>0</v>
      </c>
      <c r="U95">
        <v>0</v>
      </c>
      <c r="V95">
        <v>0</v>
      </c>
      <c r="W95">
        <v>2</v>
      </c>
      <c r="X95">
        <v>0</v>
      </c>
      <c r="Y95">
        <v>0</v>
      </c>
      <c r="Z95">
        <v>0</v>
      </c>
      <c r="AA95">
        <f t="shared" si="1"/>
        <v>223</v>
      </c>
    </row>
    <row r="96" spans="1:27" x14ac:dyDescent="0.25">
      <c r="A96" t="s">
        <v>117</v>
      </c>
      <c r="B96">
        <v>2019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1</v>
      </c>
      <c r="V96">
        <v>0</v>
      </c>
      <c r="W96">
        <v>0</v>
      </c>
      <c r="X96">
        <v>0</v>
      </c>
      <c r="Y96">
        <v>0</v>
      </c>
      <c r="Z96">
        <v>0</v>
      </c>
      <c r="AA96">
        <f t="shared" si="1"/>
        <v>1</v>
      </c>
    </row>
    <row r="97" spans="1:27" x14ac:dyDescent="0.25">
      <c r="A97" t="s">
        <v>118</v>
      </c>
      <c r="B97">
        <v>2019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290</v>
      </c>
      <c r="R97">
        <v>3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f t="shared" si="1"/>
        <v>293</v>
      </c>
    </row>
    <row r="98" spans="1:27" x14ac:dyDescent="0.25">
      <c r="A98" t="s">
        <v>119</v>
      </c>
      <c r="B98">
        <v>2019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6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f t="shared" si="1"/>
        <v>6</v>
      </c>
    </row>
    <row r="99" spans="1:27" x14ac:dyDescent="0.25">
      <c r="A99" t="s">
        <v>120</v>
      </c>
      <c r="B99">
        <v>2019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6</v>
      </c>
      <c r="J99">
        <v>0</v>
      </c>
      <c r="K99">
        <v>12</v>
      </c>
      <c r="L99">
        <v>0</v>
      </c>
      <c r="M99">
        <v>0</v>
      </c>
      <c r="N99">
        <v>0</v>
      </c>
      <c r="O99">
        <v>0</v>
      </c>
      <c r="P99">
        <v>0</v>
      </c>
      <c r="Q99">
        <v>1323</v>
      </c>
      <c r="R99">
        <v>38</v>
      </c>
      <c r="S99">
        <v>24</v>
      </c>
      <c r="T99">
        <v>0</v>
      </c>
      <c r="U99">
        <v>2620</v>
      </c>
      <c r="V99">
        <v>395</v>
      </c>
      <c r="W99">
        <v>990</v>
      </c>
      <c r="X99">
        <v>139</v>
      </c>
      <c r="Y99">
        <v>24</v>
      </c>
      <c r="Z99">
        <v>2</v>
      </c>
      <c r="AA99">
        <f t="shared" si="1"/>
        <v>5573</v>
      </c>
    </row>
    <row r="100" spans="1:27" x14ac:dyDescent="0.25">
      <c r="A100" t="s">
        <v>121</v>
      </c>
      <c r="B100">
        <v>2019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15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f t="shared" si="1"/>
        <v>15</v>
      </c>
    </row>
    <row r="101" spans="1:27" x14ac:dyDescent="0.25">
      <c r="A101" t="s">
        <v>122</v>
      </c>
      <c r="B101">
        <v>2019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598</v>
      </c>
      <c r="R101">
        <v>1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f t="shared" si="1"/>
        <v>599</v>
      </c>
    </row>
    <row r="102" spans="1:27" x14ac:dyDescent="0.25">
      <c r="A102" t="s">
        <v>123</v>
      </c>
      <c r="B102">
        <v>2019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11</v>
      </c>
      <c r="J102">
        <v>3</v>
      </c>
      <c r="K102">
        <v>18</v>
      </c>
      <c r="L102">
        <v>9</v>
      </c>
      <c r="M102">
        <v>2</v>
      </c>
      <c r="N102">
        <v>0</v>
      </c>
      <c r="O102">
        <v>7</v>
      </c>
      <c r="P102">
        <v>0</v>
      </c>
      <c r="Q102">
        <v>771</v>
      </c>
      <c r="R102">
        <v>30</v>
      </c>
      <c r="S102">
        <v>16</v>
      </c>
      <c r="T102">
        <v>0</v>
      </c>
      <c r="U102">
        <v>209</v>
      </c>
      <c r="V102">
        <v>8</v>
      </c>
      <c r="W102">
        <v>116</v>
      </c>
      <c r="X102">
        <v>1</v>
      </c>
      <c r="Y102">
        <v>32</v>
      </c>
      <c r="Z102">
        <v>1</v>
      </c>
      <c r="AA102">
        <f t="shared" si="1"/>
        <v>1234</v>
      </c>
    </row>
    <row r="103" spans="1:27" x14ac:dyDescent="0.25">
      <c r="A103" t="s">
        <v>124</v>
      </c>
      <c r="B103">
        <v>2019</v>
      </c>
      <c r="C103">
        <v>0</v>
      </c>
      <c r="D103">
        <v>0</v>
      </c>
      <c r="E103">
        <v>0</v>
      </c>
      <c r="F103">
        <v>0</v>
      </c>
      <c r="G103">
        <v>2</v>
      </c>
      <c r="H103">
        <v>0</v>
      </c>
      <c r="I103">
        <v>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3</v>
      </c>
      <c r="Q103">
        <v>6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3</v>
      </c>
      <c r="Z103">
        <v>3</v>
      </c>
      <c r="AA103">
        <f t="shared" si="1"/>
        <v>21</v>
      </c>
    </row>
    <row r="104" spans="1:27" x14ac:dyDescent="0.25">
      <c r="A104" t="s">
        <v>125</v>
      </c>
      <c r="B104">
        <v>2019</v>
      </c>
      <c r="C104">
        <v>0</v>
      </c>
      <c r="D104">
        <v>0</v>
      </c>
      <c r="E104">
        <v>0</v>
      </c>
      <c r="F104">
        <v>0</v>
      </c>
      <c r="G104">
        <v>1</v>
      </c>
      <c r="H104">
        <v>0</v>
      </c>
      <c r="I104">
        <v>16</v>
      </c>
      <c r="J104">
        <v>0</v>
      </c>
      <c r="K104">
        <v>7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688</v>
      </c>
      <c r="R104">
        <v>113</v>
      </c>
      <c r="S104">
        <v>21</v>
      </c>
      <c r="T104">
        <v>0</v>
      </c>
      <c r="U104">
        <v>190</v>
      </c>
      <c r="V104">
        <v>29</v>
      </c>
      <c r="W104">
        <v>284</v>
      </c>
      <c r="X104">
        <v>8</v>
      </c>
      <c r="Y104">
        <v>347</v>
      </c>
      <c r="Z104">
        <v>140</v>
      </c>
      <c r="AA104">
        <f t="shared" si="1"/>
        <v>1844</v>
      </c>
    </row>
    <row r="105" spans="1:27" x14ac:dyDescent="0.25">
      <c r="A105" t="s">
        <v>126</v>
      </c>
      <c r="B105">
        <v>2019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32</v>
      </c>
      <c r="V105">
        <v>0</v>
      </c>
      <c r="W105">
        <v>1</v>
      </c>
      <c r="X105">
        <v>0</v>
      </c>
      <c r="Y105">
        <v>6</v>
      </c>
      <c r="Z105">
        <v>0</v>
      </c>
      <c r="AA105">
        <f t="shared" si="1"/>
        <v>41</v>
      </c>
    </row>
    <row r="106" spans="1:27" x14ac:dyDescent="0.25">
      <c r="A106" t="s">
        <v>127</v>
      </c>
      <c r="B106">
        <v>2019</v>
      </c>
      <c r="C106">
        <v>0</v>
      </c>
      <c r="D106">
        <v>0</v>
      </c>
      <c r="E106">
        <v>0</v>
      </c>
      <c r="F106">
        <v>0</v>
      </c>
      <c r="G106">
        <v>12</v>
      </c>
      <c r="H106">
        <v>1</v>
      </c>
      <c r="I106">
        <v>0</v>
      </c>
      <c r="J106">
        <v>0</v>
      </c>
      <c r="K106">
        <v>8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499</v>
      </c>
      <c r="R106">
        <v>3</v>
      </c>
      <c r="S106">
        <v>26</v>
      </c>
      <c r="T106">
        <v>0</v>
      </c>
      <c r="U106">
        <v>566</v>
      </c>
      <c r="V106">
        <v>77</v>
      </c>
      <c r="W106">
        <v>506</v>
      </c>
      <c r="X106">
        <v>160</v>
      </c>
      <c r="Y106">
        <v>176</v>
      </c>
      <c r="Z106">
        <v>8</v>
      </c>
      <c r="AA106">
        <f t="shared" si="1"/>
        <v>2042</v>
      </c>
    </row>
    <row r="107" spans="1:27" x14ac:dyDescent="0.25">
      <c r="A107" t="s">
        <v>128</v>
      </c>
      <c r="B107">
        <v>2019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28</v>
      </c>
      <c r="J107">
        <v>1</v>
      </c>
      <c r="K107">
        <v>4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2886</v>
      </c>
      <c r="R107">
        <v>14</v>
      </c>
      <c r="S107">
        <v>26</v>
      </c>
      <c r="T107">
        <v>0</v>
      </c>
      <c r="U107">
        <v>692</v>
      </c>
      <c r="V107">
        <v>29</v>
      </c>
      <c r="W107">
        <v>212</v>
      </c>
      <c r="X107">
        <v>4</v>
      </c>
      <c r="Y107">
        <v>10</v>
      </c>
      <c r="Z107">
        <v>0</v>
      </c>
      <c r="AA107">
        <f t="shared" si="1"/>
        <v>3907</v>
      </c>
    </row>
    <row r="108" spans="1:27" x14ac:dyDescent="0.25">
      <c r="A108" t="s">
        <v>129</v>
      </c>
      <c r="B108">
        <v>2019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3558</v>
      </c>
      <c r="R108">
        <v>36</v>
      </c>
      <c r="S108">
        <v>1</v>
      </c>
      <c r="T108">
        <v>0</v>
      </c>
      <c r="U108">
        <v>0</v>
      </c>
      <c r="V108">
        <v>0</v>
      </c>
      <c r="W108">
        <v>1</v>
      </c>
      <c r="X108">
        <v>0</v>
      </c>
      <c r="Y108">
        <v>0</v>
      </c>
      <c r="Z108">
        <v>0</v>
      </c>
      <c r="AA108">
        <f t="shared" si="1"/>
        <v>3596</v>
      </c>
    </row>
    <row r="109" spans="1:27" x14ac:dyDescent="0.25">
      <c r="A109" t="s">
        <v>130</v>
      </c>
      <c r="B109">
        <v>2019</v>
      </c>
      <c r="C109">
        <v>0</v>
      </c>
      <c r="D109">
        <v>0</v>
      </c>
      <c r="E109">
        <v>0</v>
      </c>
      <c r="F109">
        <v>0</v>
      </c>
      <c r="G109">
        <v>3</v>
      </c>
      <c r="H109">
        <v>0</v>
      </c>
      <c r="I109">
        <v>3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2</v>
      </c>
      <c r="P109">
        <v>0</v>
      </c>
      <c r="Q109">
        <v>20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6</v>
      </c>
      <c r="Z109">
        <v>2</v>
      </c>
      <c r="AA109">
        <f t="shared" si="1"/>
        <v>38</v>
      </c>
    </row>
    <row r="110" spans="1:27" x14ac:dyDescent="0.25">
      <c r="A110" t="s">
        <v>131</v>
      </c>
      <c r="B110">
        <v>2019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3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f t="shared" si="1"/>
        <v>3</v>
      </c>
    </row>
    <row r="111" spans="1:27" x14ac:dyDescent="0.25">
      <c r="A111" t="s">
        <v>132</v>
      </c>
      <c r="B111">
        <v>2019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369</v>
      </c>
      <c r="R111">
        <v>14</v>
      </c>
      <c r="S111">
        <v>0</v>
      </c>
      <c r="T111">
        <v>0</v>
      </c>
      <c r="U111">
        <v>0</v>
      </c>
      <c r="V111">
        <v>0</v>
      </c>
      <c r="W111">
        <v>5</v>
      </c>
      <c r="X111">
        <v>0</v>
      </c>
      <c r="Y111">
        <v>0</v>
      </c>
      <c r="Z111">
        <v>0</v>
      </c>
      <c r="AA111">
        <f t="shared" si="1"/>
        <v>391</v>
      </c>
    </row>
    <row r="112" spans="1:27" x14ac:dyDescent="0.25">
      <c r="A112" t="s">
        <v>133</v>
      </c>
      <c r="B112">
        <v>2019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30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f t="shared" si="1"/>
        <v>30</v>
      </c>
    </row>
    <row r="113" spans="1:27" x14ac:dyDescent="0.25">
      <c r="A113" t="s">
        <v>134</v>
      </c>
      <c r="B113">
        <v>2019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24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f t="shared" si="1"/>
        <v>24</v>
      </c>
    </row>
    <row r="114" spans="1:27" x14ac:dyDescent="0.25">
      <c r="A114" t="s">
        <v>135</v>
      </c>
      <c r="B114">
        <v>2019</v>
      </c>
      <c r="C114">
        <v>0</v>
      </c>
      <c r="D114">
        <v>0</v>
      </c>
      <c r="E114">
        <v>0</v>
      </c>
      <c r="F114">
        <v>0</v>
      </c>
      <c r="G114">
        <v>1</v>
      </c>
      <c r="H114">
        <v>0</v>
      </c>
      <c r="I114">
        <v>3</v>
      </c>
      <c r="J114">
        <v>1</v>
      </c>
      <c r="K114">
        <v>11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1409</v>
      </c>
      <c r="R114">
        <v>2</v>
      </c>
      <c r="S114">
        <v>106</v>
      </c>
      <c r="T114">
        <v>0</v>
      </c>
      <c r="U114">
        <v>666</v>
      </c>
      <c r="V114">
        <v>133</v>
      </c>
      <c r="W114">
        <v>119</v>
      </c>
      <c r="X114">
        <v>8</v>
      </c>
      <c r="Y114">
        <v>3</v>
      </c>
      <c r="Z114">
        <v>0</v>
      </c>
      <c r="AA114">
        <f t="shared" si="1"/>
        <v>2462</v>
      </c>
    </row>
    <row r="115" spans="1:27" x14ac:dyDescent="0.25">
      <c r="A115" t="s">
        <v>136</v>
      </c>
      <c r="B115">
        <v>2019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2</v>
      </c>
      <c r="J115">
        <v>0</v>
      </c>
      <c r="K115">
        <v>3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2530</v>
      </c>
      <c r="R115">
        <v>8</v>
      </c>
      <c r="S115">
        <v>0</v>
      </c>
      <c r="T115">
        <v>0</v>
      </c>
      <c r="U115">
        <v>0</v>
      </c>
      <c r="V115">
        <v>0</v>
      </c>
      <c r="W115">
        <v>14</v>
      </c>
      <c r="X115">
        <v>0</v>
      </c>
      <c r="Y115">
        <v>0</v>
      </c>
      <c r="Z115">
        <v>0</v>
      </c>
      <c r="AA115">
        <f t="shared" si="1"/>
        <v>2557</v>
      </c>
    </row>
    <row r="116" spans="1:27" x14ac:dyDescent="0.25">
      <c r="A116" t="s">
        <v>137</v>
      </c>
      <c r="B116">
        <v>2019</v>
      </c>
      <c r="C116">
        <v>0</v>
      </c>
      <c r="D116">
        <v>0</v>
      </c>
      <c r="E116">
        <v>652</v>
      </c>
      <c r="F116">
        <v>2985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12</v>
      </c>
      <c r="T116">
        <v>0</v>
      </c>
      <c r="U116">
        <v>894</v>
      </c>
      <c r="V116">
        <v>52</v>
      </c>
      <c r="W116">
        <v>148</v>
      </c>
      <c r="X116">
        <v>12</v>
      </c>
      <c r="Y116">
        <v>6</v>
      </c>
      <c r="Z116">
        <v>0</v>
      </c>
      <c r="AA116">
        <f t="shared" si="1"/>
        <v>4762</v>
      </c>
    </row>
    <row r="117" spans="1:27" x14ac:dyDescent="0.25">
      <c r="A117" t="s">
        <v>138</v>
      </c>
      <c r="B117">
        <v>2019</v>
      </c>
      <c r="C117">
        <v>0</v>
      </c>
      <c r="D117">
        <v>0</v>
      </c>
      <c r="E117">
        <v>0</v>
      </c>
      <c r="F117">
        <v>0</v>
      </c>
      <c r="G117">
        <v>17</v>
      </c>
      <c r="H117">
        <v>0</v>
      </c>
      <c r="I117">
        <v>7</v>
      </c>
      <c r="J117">
        <v>0</v>
      </c>
      <c r="K117">
        <v>10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1026</v>
      </c>
      <c r="R117">
        <v>2</v>
      </c>
      <c r="S117">
        <v>60</v>
      </c>
      <c r="T117">
        <v>0</v>
      </c>
      <c r="U117">
        <v>598</v>
      </c>
      <c r="V117">
        <v>110</v>
      </c>
      <c r="W117">
        <v>21</v>
      </c>
      <c r="X117">
        <v>38</v>
      </c>
      <c r="Y117">
        <v>677</v>
      </c>
      <c r="Z117">
        <v>192</v>
      </c>
      <c r="AA117">
        <f t="shared" si="1"/>
        <v>2759</v>
      </c>
    </row>
    <row r="118" spans="1:27" x14ac:dyDescent="0.25">
      <c r="A118" t="s">
        <v>139</v>
      </c>
      <c r="B118">
        <v>2019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3076</v>
      </c>
      <c r="R118">
        <v>8</v>
      </c>
      <c r="S118">
        <v>0</v>
      </c>
      <c r="T118">
        <v>0</v>
      </c>
      <c r="U118">
        <v>0</v>
      </c>
      <c r="V118">
        <v>0</v>
      </c>
      <c r="W118">
        <v>3</v>
      </c>
      <c r="X118">
        <v>0</v>
      </c>
      <c r="Y118">
        <v>0</v>
      </c>
      <c r="Z118">
        <v>0</v>
      </c>
      <c r="AA118">
        <f t="shared" si="1"/>
        <v>3087</v>
      </c>
    </row>
    <row r="119" spans="1:27" x14ac:dyDescent="0.25">
      <c r="A119" t="s">
        <v>140</v>
      </c>
      <c r="B119">
        <v>2019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1</v>
      </c>
      <c r="J119">
        <v>0</v>
      </c>
      <c r="K119">
        <v>2</v>
      </c>
      <c r="L119">
        <v>1</v>
      </c>
      <c r="M119">
        <v>0</v>
      </c>
      <c r="N119">
        <v>0</v>
      </c>
      <c r="O119">
        <v>0</v>
      </c>
      <c r="P119">
        <v>0</v>
      </c>
      <c r="Q119">
        <v>1204</v>
      </c>
      <c r="R119">
        <v>75</v>
      </c>
      <c r="S119">
        <v>0</v>
      </c>
      <c r="T119">
        <v>0</v>
      </c>
      <c r="U119">
        <v>3</v>
      </c>
      <c r="V119">
        <v>0</v>
      </c>
      <c r="W119">
        <v>16</v>
      </c>
      <c r="X119">
        <v>1</v>
      </c>
      <c r="Y119">
        <v>0</v>
      </c>
      <c r="Z119">
        <v>0</v>
      </c>
      <c r="AA119">
        <f t="shared" si="1"/>
        <v>1303</v>
      </c>
    </row>
    <row r="120" spans="1:27" x14ac:dyDescent="0.25">
      <c r="A120" t="s">
        <v>141</v>
      </c>
      <c r="B120">
        <v>2019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6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480</v>
      </c>
      <c r="R120">
        <v>2</v>
      </c>
      <c r="S120">
        <v>0</v>
      </c>
      <c r="T120">
        <v>0</v>
      </c>
      <c r="U120">
        <v>0</v>
      </c>
      <c r="V120">
        <v>0</v>
      </c>
      <c r="W120">
        <v>10</v>
      </c>
      <c r="X120">
        <v>0</v>
      </c>
      <c r="Y120">
        <v>0</v>
      </c>
      <c r="Z120">
        <v>0</v>
      </c>
      <c r="AA120">
        <f t="shared" si="1"/>
        <v>498</v>
      </c>
    </row>
    <row r="121" spans="1:27" x14ac:dyDescent="0.25">
      <c r="A121" t="s">
        <v>142</v>
      </c>
      <c r="B121">
        <v>2019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14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f t="shared" si="1"/>
        <v>15</v>
      </c>
    </row>
    <row r="122" spans="1:27" x14ac:dyDescent="0.25">
      <c r="A122" t="s">
        <v>143</v>
      </c>
      <c r="B122">
        <v>2019</v>
      </c>
      <c r="C122">
        <v>0</v>
      </c>
      <c r="D122">
        <v>0</v>
      </c>
      <c r="E122">
        <v>0</v>
      </c>
      <c r="F122">
        <v>0</v>
      </c>
      <c r="G122">
        <v>3</v>
      </c>
      <c r="H122">
        <v>0</v>
      </c>
      <c r="I122">
        <v>8</v>
      </c>
      <c r="J122">
        <v>0</v>
      </c>
      <c r="K122">
        <v>1</v>
      </c>
      <c r="L122">
        <v>0</v>
      </c>
      <c r="M122">
        <v>0</v>
      </c>
      <c r="N122">
        <v>0</v>
      </c>
      <c r="O122">
        <v>10</v>
      </c>
      <c r="P122">
        <v>0</v>
      </c>
      <c r="Q122">
        <v>320</v>
      </c>
      <c r="R122">
        <v>3</v>
      </c>
      <c r="S122">
        <v>19</v>
      </c>
      <c r="T122">
        <v>0</v>
      </c>
      <c r="U122">
        <v>9</v>
      </c>
      <c r="V122">
        <v>0</v>
      </c>
      <c r="W122">
        <v>9</v>
      </c>
      <c r="X122">
        <v>1</v>
      </c>
      <c r="Y122">
        <v>38</v>
      </c>
      <c r="Z122">
        <v>67</v>
      </c>
      <c r="AA122">
        <f t="shared" si="1"/>
        <v>488</v>
      </c>
    </row>
    <row r="123" spans="1:27" x14ac:dyDescent="0.25">
      <c r="A123" t="s">
        <v>144</v>
      </c>
      <c r="B123">
        <v>2019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592</v>
      </c>
      <c r="R123">
        <v>2</v>
      </c>
      <c r="S123">
        <v>7</v>
      </c>
      <c r="T123">
        <v>0</v>
      </c>
      <c r="U123">
        <v>145</v>
      </c>
      <c r="V123">
        <v>26</v>
      </c>
      <c r="W123">
        <v>0</v>
      </c>
      <c r="X123">
        <v>0</v>
      </c>
      <c r="Y123">
        <v>951</v>
      </c>
      <c r="Z123">
        <v>261</v>
      </c>
      <c r="AA123">
        <f t="shared" si="1"/>
        <v>1984</v>
      </c>
    </row>
    <row r="124" spans="1:27" x14ac:dyDescent="0.25">
      <c r="A124" t="s">
        <v>145</v>
      </c>
      <c r="B124">
        <v>2019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34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f t="shared" si="1"/>
        <v>35</v>
      </c>
    </row>
    <row r="125" spans="1:27" x14ac:dyDescent="0.25">
      <c r="A125" t="s">
        <v>146</v>
      </c>
      <c r="B125">
        <v>2019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74</v>
      </c>
      <c r="R125">
        <v>2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f t="shared" si="1"/>
        <v>76</v>
      </c>
    </row>
    <row r="126" spans="1:27" x14ac:dyDescent="0.25">
      <c r="A126" t="s">
        <v>147</v>
      </c>
      <c r="B126">
        <v>2019</v>
      </c>
      <c r="C126">
        <v>0</v>
      </c>
      <c r="D126">
        <v>0</v>
      </c>
      <c r="E126">
        <v>0</v>
      </c>
      <c r="F126">
        <v>0</v>
      </c>
      <c r="G126">
        <v>9</v>
      </c>
      <c r="H126">
        <v>0</v>
      </c>
      <c r="I126">
        <v>54</v>
      </c>
      <c r="J126">
        <v>1</v>
      </c>
      <c r="K126">
        <v>19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1996</v>
      </c>
      <c r="R126">
        <v>30</v>
      </c>
      <c r="S126">
        <v>19</v>
      </c>
      <c r="T126">
        <v>0</v>
      </c>
      <c r="U126">
        <v>536</v>
      </c>
      <c r="V126">
        <v>83</v>
      </c>
      <c r="W126">
        <v>246</v>
      </c>
      <c r="X126">
        <v>5</v>
      </c>
      <c r="Y126">
        <v>4</v>
      </c>
      <c r="Z126">
        <v>1</v>
      </c>
      <c r="AA126">
        <f t="shared" si="1"/>
        <v>3003</v>
      </c>
    </row>
    <row r="127" spans="1:27" x14ac:dyDescent="0.25">
      <c r="A127" t="s">
        <v>148</v>
      </c>
      <c r="B127">
        <v>2019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405</v>
      </c>
      <c r="R127">
        <v>1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f t="shared" si="1"/>
        <v>406</v>
      </c>
    </row>
    <row r="128" spans="1:27" x14ac:dyDescent="0.25">
      <c r="A128" t="s">
        <v>149</v>
      </c>
      <c r="B128">
        <v>2019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318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f t="shared" si="1"/>
        <v>318</v>
      </c>
    </row>
    <row r="129" spans="1:27" x14ac:dyDescent="0.25">
      <c r="A129" t="s">
        <v>150</v>
      </c>
      <c r="B129">
        <v>2019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192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f t="shared" si="1"/>
        <v>192</v>
      </c>
    </row>
    <row r="130" spans="1:27" x14ac:dyDescent="0.25">
      <c r="A130" t="s">
        <v>151</v>
      </c>
      <c r="B130">
        <v>2019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219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f t="shared" si="1"/>
        <v>219</v>
      </c>
    </row>
    <row r="131" spans="1:27" x14ac:dyDescent="0.25">
      <c r="A131" t="s">
        <v>152</v>
      </c>
      <c r="B131">
        <v>2019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39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f t="shared" si="1"/>
        <v>39</v>
      </c>
    </row>
    <row r="132" spans="1:27" x14ac:dyDescent="0.25">
      <c r="A132" t="s">
        <v>153</v>
      </c>
      <c r="B132">
        <v>2019</v>
      </c>
      <c r="C132">
        <v>0</v>
      </c>
      <c r="D132">
        <v>0</v>
      </c>
      <c r="E132">
        <v>0</v>
      </c>
      <c r="F132">
        <v>0</v>
      </c>
      <c r="G132">
        <v>18</v>
      </c>
      <c r="H132">
        <v>5</v>
      </c>
      <c r="I132">
        <v>162</v>
      </c>
      <c r="J132">
        <v>103</v>
      </c>
      <c r="K132">
        <v>81</v>
      </c>
      <c r="L132">
        <v>2</v>
      </c>
      <c r="M132">
        <v>0</v>
      </c>
      <c r="N132">
        <v>1</v>
      </c>
      <c r="O132">
        <v>39</v>
      </c>
      <c r="P132">
        <v>58</v>
      </c>
      <c r="Q132">
        <v>1297</v>
      </c>
      <c r="R132">
        <v>160</v>
      </c>
      <c r="S132">
        <v>0</v>
      </c>
      <c r="T132">
        <v>0</v>
      </c>
      <c r="U132">
        <v>7</v>
      </c>
      <c r="V132">
        <v>9</v>
      </c>
      <c r="W132">
        <v>26</v>
      </c>
      <c r="X132">
        <v>1</v>
      </c>
      <c r="Y132">
        <v>2</v>
      </c>
      <c r="Z132">
        <v>0</v>
      </c>
      <c r="AA132">
        <f t="shared" si="1"/>
        <v>1971</v>
      </c>
    </row>
    <row r="133" spans="1:27" x14ac:dyDescent="0.25">
      <c r="A133" t="s">
        <v>154</v>
      </c>
      <c r="B133">
        <v>2019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3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f t="shared" si="1"/>
        <v>4</v>
      </c>
    </row>
    <row r="134" spans="1:27" x14ac:dyDescent="0.25">
      <c r="A134" t="s">
        <v>155</v>
      </c>
      <c r="B134">
        <v>2019</v>
      </c>
      <c r="C134">
        <v>0</v>
      </c>
      <c r="D134">
        <v>0</v>
      </c>
      <c r="E134">
        <v>0</v>
      </c>
      <c r="F134">
        <v>0</v>
      </c>
      <c r="G134">
        <v>14</v>
      </c>
      <c r="H134">
        <v>1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1</v>
      </c>
      <c r="P134">
        <v>0</v>
      </c>
      <c r="Q134">
        <v>558</v>
      </c>
      <c r="R134">
        <v>21</v>
      </c>
      <c r="S134">
        <v>0</v>
      </c>
      <c r="T134">
        <v>0</v>
      </c>
      <c r="U134">
        <v>337</v>
      </c>
      <c r="V134">
        <v>119</v>
      </c>
      <c r="W134">
        <v>3</v>
      </c>
      <c r="X134">
        <v>0</v>
      </c>
      <c r="Y134">
        <v>9</v>
      </c>
      <c r="Z134">
        <v>0</v>
      </c>
      <c r="AA134">
        <f t="shared" si="1"/>
        <v>1063</v>
      </c>
    </row>
    <row r="135" spans="1:27" x14ac:dyDescent="0.25">
      <c r="A135" t="s">
        <v>156</v>
      </c>
      <c r="B135">
        <v>2019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</v>
      </c>
      <c r="L135">
        <v>3</v>
      </c>
      <c r="M135">
        <v>0</v>
      </c>
      <c r="N135">
        <v>0</v>
      </c>
      <c r="O135">
        <v>1</v>
      </c>
      <c r="P135">
        <v>0</v>
      </c>
      <c r="Q135">
        <v>1065</v>
      </c>
      <c r="R135">
        <v>2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</v>
      </c>
      <c r="Z135">
        <v>0</v>
      </c>
      <c r="AA135">
        <f t="shared" ref="AA135:AA198" si="2">SUM(C135:Z135)</f>
        <v>1073</v>
      </c>
    </row>
    <row r="136" spans="1:27" x14ac:dyDescent="0.25">
      <c r="A136" t="s">
        <v>157</v>
      </c>
      <c r="B136">
        <v>2019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3</v>
      </c>
      <c r="J136">
        <v>0</v>
      </c>
      <c r="K136">
        <v>6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1994</v>
      </c>
      <c r="R136">
        <v>6</v>
      </c>
      <c r="S136">
        <v>0</v>
      </c>
      <c r="T136">
        <v>0</v>
      </c>
      <c r="U136">
        <v>16</v>
      </c>
      <c r="V136">
        <v>0</v>
      </c>
      <c r="W136">
        <v>14</v>
      </c>
      <c r="X136">
        <v>0</v>
      </c>
      <c r="Y136">
        <v>1</v>
      </c>
      <c r="Z136">
        <v>0</v>
      </c>
      <c r="AA136">
        <f t="shared" si="2"/>
        <v>2040</v>
      </c>
    </row>
    <row r="137" spans="1:27" x14ac:dyDescent="0.25">
      <c r="A137" t="s">
        <v>158</v>
      </c>
      <c r="B137">
        <v>2019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107</v>
      </c>
      <c r="R137">
        <v>1</v>
      </c>
      <c r="S137">
        <v>4</v>
      </c>
      <c r="T137">
        <v>0</v>
      </c>
      <c r="U137">
        <v>52</v>
      </c>
      <c r="V137">
        <v>9</v>
      </c>
      <c r="W137">
        <v>5</v>
      </c>
      <c r="X137">
        <v>0</v>
      </c>
      <c r="Y137">
        <v>39</v>
      </c>
      <c r="Z137">
        <v>0</v>
      </c>
      <c r="AA137">
        <f t="shared" si="2"/>
        <v>217</v>
      </c>
    </row>
    <row r="138" spans="1:27" x14ac:dyDescent="0.25">
      <c r="A138" t="s">
        <v>159</v>
      </c>
      <c r="B138">
        <v>2019</v>
      </c>
      <c r="C138">
        <v>0</v>
      </c>
      <c r="D138">
        <v>0</v>
      </c>
      <c r="E138">
        <v>0</v>
      </c>
      <c r="F138">
        <v>0</v>
      </c>
      <c r="G138">
        <v>6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6</v>
      </c>
      <c r="R138">
        <v>0</v>
      </c>
      <c r="S138">
        <v>1605</v>
      </c>
      <c r="T138">
        <v>0</v>
      </c>
      <c r="U138">
        <v>617</v>
      </c>
      <c r="V138">
        <v>525</v>
      </c>
      <c r="W138">
        <v>66</v>
      </c>
      <c r="X138">
        <v>47</v>
      </c>
      <c r="Y138">
        <v>3902</v>
      </c>
      <c r="Z138">
        <v>3953</v>
      </c>
      <c r="AA138">
        <f t="shared" si="2"/>
        <v>10727</v>
      </c>
    </row>
    <row r="139" spans="1:27" x14ac:dyDescent="0.25">
      <c r="A139" t="s">
        <v>160</v>
      </c>
      <c r="B139">
        <v>2019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376</v>
      </c>
      <c r="R139">
        <v>4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f t="shared" si="2"/>
        <v>380</v>
      </c>
    </row>
    <row r="140" spans="1:27" x14ac:dyDescent="0.25">
      <c r="A140" t="s">
        <v>161</v>
      </c>
      <c r="B140">
        <v>2019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2</v>
      </c>
      <c r="K140">
        <v>8</v>
      </c>
      <c r="L140">
        <v>0</v>
      </c>
      <c r="M140">
        <v>1</v>
      </c>
      <c r="N140">
        <v>0</v>
      </c>
      <c r="O140">
        <v>1</v>
      </c>
      <c r="P140">
        <v>0</v>
      </c>
      <c r="Q140">
        <v>562</v>
      </c>
      <c r="R140">
        <v>1</v>
      </c>
      <c r="S140">
        <v>1</v>
      </c>
      <c r="T140">
        <v>0</v>
      </c>
      <c r="U140">
        <v>7</v>
      </c>
      <c r="V140">
        <v>13</v>
      </c>
      <c r="W140">
        <v>21</v>
      </c>
      <c r="X140">
        <v>7</v>
      </c>
      <c r="Y140">
        <v>18</v>
      </c>
      <c r="Z140">
        <v>27</v>
      </c>
      <c r="AA140">
        <f t="shared" si="2"/>
        <v>669</v>
      </c>
    </row>
    <row r="141" spans="1:27" x14ac:dyDescent="0.25">
      <c r="A141" t="s">
        <v>162</v>
      </c>
      <c r="B141">
        <v>2019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660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f t="shared" si="2"/>
        <v>660</v>
      </c>
    </row>
    <row r="142" spans="1:27" x14ac:dyDescent="0.25">
      <c r="A142" t="s">
        <v>163</v>
      </c>
      <c r="B142">
        <v>2019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</v>
      </c>
      <c r="P142">
        <v>0</v>
      </c>
      <c r="Q142">
        <v>62</v>
      </c>
      <c r="R142">
        <v>0</v>
      </c>
      <c r="S142">
        <v>12</v>
      </c>
      <c r="T142">
        <v>0</v>
      </c>
      <c r="U142">
        <v>18</v>
      </c>
      <c r="V142">
        <v>5</v>
      </c>
      <c r="W142">
        <v>0</v>
      </c>
      <c r="X142">
        <v>0</v>
      </c>
      <c r="Y142">
        <v>8</v>
      </c>
      <c r="Z142">
        <v>1</v>
      </c>
      <c r="AA142">
        <f t="shared" si="2"/>
        <v>107</v>
      </c>
    </row>
    <row r="143" spans="1:27" x14ac:dyDescent="0.25">
      <c r="A143" t="s">
        <v>164</v>
      </c>
      <c r="B143">
        <v>2019</v>
      </c>
      <c r="C143">
        <v>0</v>
      </c>
      <c r="D143">
        <v>0</v>
      </c>
      <c r="E143">
        <v>0</v>
      </c>
      <c r="F143">
        <v>0</v>
      </c>
      <c r="G143">
        <v>4</v>
      </c>
      <c r="H143">
        <v>0</v>
      </c>
      <c r="I143">
        <v>329</v>
      </c>
      <c r="J143">
        <v>29</v>
      </c>
      <c r="K143">
        <v>125</v>
      </c>
      <c r="L143">
        <v>36</v>
      </c>
      <c r="M143">
        <v>5</v>
      </c>
      <c r="N143">
        <v>0</v>
      </c>
      <c r="O143">
        <v>7</v>
      </c>
      <c r="P143">
        <v>0</v>
      </c>
      <c r="Q143">
        <v>1667</v>
      </c>
      <c r="R143">
        <v>39</v>
      </c>
      <c r="S143">
        <v>94</v>
      </c>
      <c r="T143">
        <v>10</v>
      </c>
      <c r="U143">
        <v>4541</v>
      </c>
      <c r="V143">
        <v>3018</v>
      </c>
      <c r="W143">
        <v>1544</v>
      </c>
      <c r="X143">
        <v>36</v>
      </c>
      <c r="Y143">
        <v>1673</v>
      </c>
      <c r="Z143">
        <v>198</v>
      </c>
      <c r="AA143">
        <f t="shared" si="2"/>
        <v>13355</v>
      </c>
    </row>
    <row r="144" spans="1:27" x14ac:dyDescent="0.25">
      <c r="A144" t="s">
        <v>165</v>
      </c>
      <c r="B144">
        <v>2019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882</v>
      </c>
      <c r="R144">
        <v>19</v>
      </c>
      <c r="S144">
        <v>0</v>
      </c>
      <c r="T144">
        <v>0</v>
      </c>
      <c r="U144">
        <v>0</v>
      </c>
      <c r="V144">
        <v>0</v>
      </c>
      <c r="W144">
        <v>3</v>
      </c>
      <c r="X144">
        <v>0</v>
      </c>
      <c r="Y144">
        <v>0</v>
      </c>
      <c r="Z144">
        <v>0</v>
      </c>
      <c r="AA144">
        <f t="shared" si="2"/>
        <v>904</v>
      </c>
    </row>
    <row r="145" spans="1:27" x14ac:dyDescent="0.25">
      <c r="A145" t="s">
        <v>166</v>
      </c>
      <c r="B145">
        <v>2019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963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1</v>
      </c>
      <c r="Z145">
        <v>0</v>
      </c>
      <c r="AA145">
        <f t="shared" si="2"/>
        <v>965</v>
      </c>
    </row>
    <row r="146" spans="1:27" x14ac:dyDescent="0.25">
      <c r="A146" t="s">
        <v>167</v>
      </c>
      <c r="B146">
        <v>2019</v>
      </c>
      <c r="C146">
        <v>0</v>
      </c>
      <c r="D146">
        <v>0</v>
      </c>
      <c r="E146">
        <v>0</v>
      </c>
      <c r="F146">
        <v>0</v>
      </c>
      <c r="G146">
        <v>122</v>
      </c>
      <c r="H146">
        <v>45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510</v>
      </c>
      <c r="R146">
        <v>2</v>
      </c>
      <c r="S146">
        <v>56</v>
      </c>
      <c r="T146">
        <v>0</v>
      </c>
      <c r="U146">
        <v>727</v>
      </c>
      <c r="V146">
        <v>142</v>
      </c>
      <c r="W146">
        <v>47</v>
      </c>
      <c r="X146">
        <v>4</v>
      </c>
      <c r="Y146">
        <v>340</v>
      </c>
      <c r="Z146">
        <v>103</v>
      </c>
      <c r="AA146">
        <f t="shared" si="2"/>
        <v>2098</v>
      </c>
    </row>
    <row r="147" spans="1:27" x14ac:dyDescent="0.25">
      <c r="A147" t="s">
        <v>168</v>
      </c>
      <c r="B147">
        <v>2019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321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f t="shared" si="2"/>
        <v>321</v>
      </c>
    </row>
    <row r="148" spans="1:27" x14ac:dyDescent="0.25">
      <c r="A148" t="s">
        <v>169</v>
      </c>
      <c r="B148">
        <v>2019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3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443</v>
      </c>
      <c r="R148">
        <v>1</v>
      </c>
      <c r="S148">
        <v>16</v>
      </c>
      <c r="T148">
        <v>0</v>
      </c>
      <c r="U148">
        <v>124</v>
      </c>
      <c r="V148">
        <v>79</v>
      </c>
      <c r="W148">
        <v>1</v>
      </c>
      <c r="X148">
        <v>4</v>
      </c>
      <c r="Y148">
        <v>193</v>
      </c>
      <c r="Z148">
        <v>148</v>
      </c>
      <c r="AA148">
        <f t="shared" si="2"/>
        <v>1012</v>
      </c>
    </row>
    <row r="149" spans="1:27" x14ac:dyDescent="0.25">
      <c r="A149" t="s">
        <v>170</v>
      </c>
      <c r="B149">
        <v>2019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1446</v>
      </c>
      <c r="R149">
        <v>1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f t="shared" si="2"/>
        <v>1447</v>
      </c>
    </row>
    <row r="150" spans="1:27" x14ac:dyDescent="0.25">
      <c r="A150" t="s">
        <v>171</v>
      </c>
      <c r="B150">
        <v>2019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340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f t="shared" si="2"/>
        <v>340</v>
      </c>
    </row>
    <row r="151" spans="1:27" x14ac:dyDescent="0.25">
      <c r="A151" t="s">
        <v>172</v>
      </c>
      <c r="B151">
        <v>2019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12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11</v>
      </c>
      <c r="Z151">
        <v>1</v>
      </c>
      <c r="AA151">
        <f t="shared" si="2"/>
        <v>25</v>
      </c>
    </row>
    <row r="152" spans="1:27" x14ac:dyDescent="0.25">
      <c r="A152" t="s">
        <v>173</v>
      </c>
      <c r="B152">
        <v>2019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108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f t="shared" si="2"/>
        <v>108</v>
      </c>
    </row>
    <row r="153" spans="1:27" x14ac:dyDescent="0.25">
      <c r="A153" t="s">
        <v>174</v>
      </c>
      <c r="B153">
        <v>2019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268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f t="shared" si="2"/>
        <v>269</v>
      </c>
    </row>
    <row r="154" spans="1:27" x14ac:dyDescent="0.25">
      <c r="A154" t="s">
        <v>175</v>
      </c>
      <c r="B154">
        <v>2019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649</v>
      </c>
      <c r="R154">
        <v>2</v>
      </c>
      <c r="S154">
        <v>4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4</v>
      </c>
      <c r="Z154">
        <v>0</v>
      </c>
      <c r="AA154">
        <f t="shared" si="2"/>
        <v>659</v>
      </c>
    </row>
    <row r="155" spans="1:27" x14ac:dyDescent="0.25">
      <c r="A155" t="s">
        <v>176</v>
      </c>
      <c r="B155">
        <v>2019</v>
      </c>
      <c r="C155">
        <v>0</v>
      </c>
      <c r="D155">
        <v>0</v>
      </c>
      <c r="E155">
        <v>0</v>
      </c>
      <c r="F155">
        <v>0</v>
      </c>
      <c r="G155">
        <v>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736</v>
      </c>
      <c r="R155">
        <v>3</v>
      </c>
      <c r="S155">
        <v>0</v>
      </c>
      <c r="T155">
        <v>0</v>
      </c>
      <c r="U155">
        <v>0</v>
      </c>
      <c r="V155">
        <v>0</v>
      </c>
      <c r="W155">
        <v>1</v>
      </c>
      <c r="X155">
        <v>0</v>
      </c>
      <c r="Y155">
        <v>0</v>
      </c>
      <c r="Z155">
        <v>0</v>
      </c>
      <c r="AA155">
        <f t="shared" si="2"/>
        <v>741</v>
      </c>
    </row>
    <row r="156" spans="1:27" x14ac:dyDescent="0.25">
      <c r="A156" t="s">
        <v>177</v>
      </c>
      <c r="B156">
        <v>2019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36</v>
      </c>
      <c r="J156">
        <v>3</v>
      </c>
      <c r="K156">
        <v>18</v>
      </c>
      <c r="L156">
        <v>0</v>
      </c>
      <c r="M156">
        <v>6</v>
      </c>
      <c r="N156">
        <v>0</v>
      </c>
      <c r="O156">
        <v>2</v>
      </c>
      <c r="P156">
        <v>5</v>
      </c>
      <c r="Q156">
        <v>3657</v>
      </c>
      <c r="R156">
        <v>42</v>
      </c>
      <c r="S156">
        <v>119</v>
      </c>
      <c r="T156">
        <v>0</v>
      </c>
      <c r="U156">
        <v>2021</v>
      </c>
      <c r="V156">
        <v>873</v>
      </c>
      <c r="W156">
        <v>643</v>
      </c>
      <c r="X156">
        <v>57</v>
      </c>
      <c r="Y156">
        <v>181</v>
      </c>
      <c r="Z156">
        <v>96</v>
      </c>
      <c r="AA156">
        <f t="shared" si="2"/>
        <v>7759</v>
      </c>
    </row>
    <row r="157" spans="1:27" x14ac:dyDescent="0.25">
      <c r="A157" t="s">
        <v>178</v>
      </c>
      <c r="B157">
        <v>2019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3</v>
      </c>
      <c r="Z157">
        <v>0</v>
      </c>
      <c r="AA157">
        <f t="shared" si="2"/>
        <v>3</v>
      </c>
    </row>
    <row r="158" spans="1:27" x14ac:dyDescent="0.25">
      <c r="A158" t="s">
        <v>179</v>
      </c>
      <c r="B158">
        <v>2019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483</v>
      </c>
      <c r="R158">
        <v>2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f t="shared" si="2"/>
        <v>485</v>
      </c>
    </row>
    <row r="159" spans="1:27" x14ac:dyDescent="0.25">
      <c r="A159" t="s">
        <v>180</v>
      </c>
      <c r="B159">
        <v>2019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17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f t="shared" si="2"/>
        <v>17</v>
      </c>
    </row>
    <row r="160" spans="1:27" x14ac:dyDescent="0.25">
      <c r="A160" t="s">
        <v>181</v>
      </c>
      <c r="B160">
        <v>2019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6</v>
      </c>
      <c r="J160">
        <v>0</v>
      </c>
      <c r="K160">
        <v>8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200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18</v>
      </c>
      <c r="X160">
        <v>0</v>
      </c>
      <c r="Y160">
        <v>0</v>
      </c>
      <c r="Z160">
        <v>0</v>
      </c>
      <c r="AA160">
        <f t="shared" si="2"/>
        <v>232</v>
      </c>
    </row>
    <row r="161" spans="1:27" x14ac:dyDescent="0.25">
      <c r="A161" t="s">
        <v>182</v>
      </c>
      <c r="B161">
        <v>2019</v>
      </c>
      <c r="C161">
        <v>0</v>
      </c>
      <c r="D161">
        <v>0</v>
      </c>
      <c r="E161">
        <v>0</v>
      </c>
      <c r="F161">
        <v>0</v>
      </c>
      <c r="G161">
        <v>10</v>
      </c>
      <c r="H161">
        <v>2</v>
      </c>
      <c r="I161">
        <v>123</v>
      </c>
      <c r="J161">
        <v>102</v>
      </c>
      <c r="K161">
        <v>25</v>
      </c>
      <c r="L161">
        <v>0</v>
      </c>
      <c r="M161">
        <v>7</v>
      </c>
      <c r="N161">
        <v>0</v>
      </c>
      <c r="O161">
        <v>336</v>
      </c>
      <c r="P161">
        <v>1297</v>
      </c>
      <c r="Q161">
        <v>264</v>
      </c>
      <c r="R161">
        <v>25</v>
      </c>
      <c r="S161">
        <v>58</v>
      </c>
      <c r="T161">
        <v>0</v>
      </c>
      <c r="U161">
        <v>943</v>
      </c>
      <c r="V161">
        <v>196</v>
      </c>
      <c r="W161">
        <v>149</v>
      </c>
      <c r="X161">
        <v>15</v>
      </c>
      <c r="Y161">
        <v>1582</v>
      </c>
      <c r="Z161">
        <v>812</v>
      </c>
      <c r="AA161">
        <f t="shared" si="2"/>
        <v>5946</v>
      </c>
    </row>
    <row r="162" spans="1:27" x14ac:dyDescent="0.25">
      <c r="A162" t="s">
        <v>183</v>
      </c>
      <c r="B162">
        <v>2019</v>
      </c>
      <c r="C162">
        <v>0</v>
      </c>
      <c r="D162">
        <v>0</v>
      </c>
      <c r="E162">
        <v>0</v>
      </c>
      <c r="F162">
        <v>0</v>
      </c>
      <c r="G162">
        <v>1</v>
      </c>
      <c r="H162">
        <v>0</v>
      </c>
      <c r="I162">
        <v>2</v>
      </c>
      <c r="J162">
        <v>0</v>
      </c>
      <c r="K162">
        <v>21</v>
      </c>
      <c r="L162">
        <v>5</v>
      </c>
      <c r="M162">
        <v>9</v>
      </c>
      <c r="N162">
        <v>0</v>
      </c>
      <c r="O162">
        <v>0</v>
      </c>
      <c r="P162">
        <v>0</v>
      </c>
      <c r="Q162">
        <v>38006</v>
      </c>
      <c r="R162">
        <v>140</v>
      </c>
      <c r="S162">
        <v>7</v>
      </c>
      <c r="T162">
        <v>0</v>
      </c>
      <c r="U162">
        <v>0</v>
      </c>
      <c r="V162">
        <v>0</v>
      </c>
      <c r="W162">
        <v>16</v>
      </c>
      <c r="X162">
        <v>0</v>
      </c>
      <c r="Y162">
        <v>0</v>
      </c>
      <c r="Z162">
        <v>0</v>
      </c>
      <c r="AA162">
        <f t="shared" si="2"/>
        <v>38207</v>
      </c>
    </row>
    <row r="163" spans="1:27" x14ac:dyDescent="0.25">
      <c r="A163" t="s">
        <v>184</v>
      </c>
      <c r="B163">
        <v>2019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414</v>
      </c>
      <c r="R163">
        <v>0</v>
      </c>
      <c r="S163">
        <v>9</v>
      </c>
      <c r="T163">
        <v>0</v>
      </c>
      <c r="U163">
        <v>48</v>
      </c>
      <c r="V163">
        <v>0</v>
      </c>
      <c r="W163">
        <v>4</v>
      </c>
      <c r="X163">
        <v>0</v>
      </c>
      <c r="Y163">
        <v>0</v>
      </c>
      <c r="Z163">
        <v>0</v>
      </c>
      <c r="AA163">
        <f t="shared" si="2"/>
        <v>475</v>
      </c>
    </row>
    <row r="164" spans="1:27" x14ac:dyDescent="0.25">
      <c r="A164" t="s">
        <v>185</v>
      </c>
      <c r="B164">
        <v>2019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1</v>
      </c>
      <c r="L164">
        <v>0</v>
      </c>
      <c r="M164">
        <v>1</v>
      </c>
      <c r="N164">
        <v>0</v>
      </c>
      <c r="O164">
        <v>0</v>
      </c>
      <c r="P164">
        <v>0</v>
      </c>
      <c r="Q164">
        <v>20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f t="shared" si="2"/>
        <v>23</v>
      </c>
    </row>
    <row r="165" spans="1:27" x14ac:dyDescent="0.25">
      <c r="A165" t="s">
        <v>186</v>
      </c>
      <c r="B165">
        <v>2019</v>
      </c>
      <c r="C165">
        <v>0</v>
      </c>
      <c r="D165">
        <v>0</v>
      </c>
      <c r="E165">
        <v>0</v>
      </c>
      <c r="F165">
        <v>0</v>
      </c>
      <c r="G165">
        <v>1</v>
      </c>
      <c r="H165">
        <v>0</v>
      </c>
      <c r="I165">
        <v>5</v>
      </c>
      <c r="J165">
        <v>0</v>
      </c>
      <c r="K165">
        <v>27</v>
      </c>
      <c r="L165">
        <v>0</v>
      </c>
      <c r="M165">
        <v>1</v>
      </c>
      <c r="N165">
        <v>0</v>
      </c>
      <c r="O165">
        <v>1</v>
      </c>
      <c r="P165">
        <v>0</v>
      </c>
      <c r="Q165">
        <v>142</v>
      </c>
      <c r="R165">
        <v>2</v>
      </c>
      <c r="S165">
        <v>28</v>
      </c>
      <c r="T165">
        <v>1</v>
      </c>
      <c r="U165">
        <v>974</v>
      </c>
      <c r="V165">
        <v>323</v>
      </c>
      <c r="W165">
        <v>443</v>
      </c>
      <c r="X165">
        <v>133</v>
      </c>
      <c r="Y165">
        <v>1162</v>
      </c>
      <c r="Z165">
        <v>987</v>
      </c>
      <c r="AA165">
        <f t="shared" si="2"/>
        <v>4230</v>
      </c>
    </row>
    <row r="166" spans="1:27" x14ac:dyDescent="0.25">
      <c r="A166" t="s">
        <v>187</v>
      </c>
      <c r="B166">
        <v>2019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9</v>
      </c>
      <c r="J166">
        <v>1</v>
      </c>
      <c r="K166">
        <v>0</v>
      </c>
      <c r="L166">
        <v>0</v>
      </c>
      <c r="M166">
        <v>5</v>
      </c>
      <c r="N166">
        <v>0</v>
      </c>
      <c r="O166">
        <v>7</v>
      </c>
      <c r="P166">
        <v>31</v>
      </c>
      <c r="Q166">
        <v>2140</v>
      </c>
      <c r="R166">
        <v>45</v>
      </c>
      <c r="S166">
        <v>189</v>
      </c>
      <c r="T166">
        <v>0</v>
      </c>
      <c r="U166">
        <v>538</v>
      </c>
      <c r="V166">
        <v>153</v>
      </c>
      <c r="W166">
        <v>61</v>
      </c>
      <c r="X166">
        <v>4</v>
      </c>
      <c r="Y166">
        <v>521</v>
      </c>
      <c r="Z166">
        <v>251</v>
      </c>
      <c r="AA166">
        <f t="shared" si="2"/>
        <v>3955</v>
      </c>
    </row>
    <row r="167" spans="1:27" x14ac:dyDescent="0.25">
      <c r="A167" t="s">
        <v>188</v>
      </c>
      <c r="B167">
        <v>2019</v>
      </c>
      <c r="C167">
        <v>0</v>
      </c>
      <c r="D167">
        <v>0</v>
      </c>
      <c r="E167">
        <v>0</v>
      </c>
      <c r="F167">
        <v>0</v>
      </c>
      <c r="G167">
        <v>11</v>
      </c>
      <c r="H167">
        <v>0</v>
      </c>
      <c r="I167">
        <v>33</v>
      </c>
      <c r="J167">
        <v>3</v>
      </c>
      <c r="K167">
        <v>8</v>
      </c>
      <c r="L167">
        <v>2</v>
      </c>
      <c r="M167">
        <v>0</v>
      </c>
      <c r="N167">
        <v>0</v>
      </c>
      <c r="O167">
        <v>3</v>
      </c>
      <c r="P167">
        <v>5</v>
      </c>
      <c r="Q167">
        <v>839</v>
      </c>
      <c r="R167">
        <v>7</v>
      </c>
      <c r="S167">
        <v>30</v>
      </c>
      <c r="T167">
        <v>0</v>
      </c>
      <c r="U167">
        <v>301</v>
      </c>
      <c r="V167">
        <v>63</v>
      </c>
      <c r="W167">
        <v>429</v>
      </c>
      <c r="X167">
        <v>34</v>
      </c>
      <c r="Y167">
        <v>737</v>
      </c>
      <c r="Z167">
        <v>406</v>
      </c>
      <c r="AA167">
        <f t="shared" si="2"/>
        <v>2911</v>
      </c>
    </row>
    <row r="168" spans="1:27" x14ac:dyDescent="0.25">
      <c r="A168" t="s">
        <v>189</v>
      </c>
      <c r="B168">
        <v>2019</v>
      </c>
      <c r="C168">
        <v>0</v>
      </c>
      <c r="D168">
        <v>0</v>
      </c>
      <c r="E168">
        <v>0</v>
      </c>
      <c r="F168">
        <v>0</v>
      </c>
      <c r="G168">
        <v>4</v>
      </c>
      <c r="H168">
        <v>1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518</v>
      </c>
      <c r="R168">
        <v>1</v>
      </c>
      <c r="S168">
        <v>4</v>
      </c>
      <c r="T168">
        <v>0</v>
      </c>
      <c r="U168">
        <v>65</v>
      </c>
      <c r="V168">
        <v>41</v>
      </c>
      <c r="W168">
        <v>6</v>
      </c>
      <c r="X168">
        <v>0</v>
      </c>
      <c r="Y168">
        <v>20</v>
      </c>
      <c r="Z168">
        <v>0</v>
      </c>
      <c r="AA168">
        <f t="shared" si="2"/>
        <v>660</v>
      </c>
    </row>
    <row r="169" spans="1:27" x14ac:dyDescent="0.25">
      <c r="A169" t="s">
        <v>190</v>
      </c>
      <c r="B169">
        <v>2019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7</v>
      </c>
      <c r="L169">
        <v>3</v>
      </c>
      <c r="M169">
        <v>0</v>
      </c>
      <c r="N169">
        <v>0</v>
      </c>
      <c r="O169">
        <v>0</v>
      </c>
      <c r="P169">
        <v>0</v>
      </c>
      <c r="Q169">
        <v>1368</v>
      </c>
      <c r="R169">
        <v>4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f t="shared" si="2"/>
        <v>1382</v>
      </c>
    </row>
    <row r="170" spans="1:27" x14ac:dyDescent="0.25">
      <c r="A170" t="s">
        <v>191</v>
      </c>
      <c r="B170">
        <v>2019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303</v>
      </c>
      <c r="R170">
        <v>0</v>
      </c>
      <c r="S170">
        <v>3</v>
      </c>
      <c r="T170">
        <v>0</v>
      </c>
      <c r="U170">
        <v>10</v>
      </c>
      <c r="V170">
        <v>2</v>
      </c>
      <c r="W170">
        <v>0</v>
      </c>
      <c r="X170">
        <v>0</v>
      </c>
      <c r="Y170">
        <v>0</v>
      </c>
      <c r="Z170">
        <v>0</v>
      </c>
      <c r="AA170">
        <f t="shared" si="2"/>
        <v>318</v>
      </c>
    </row>
    <row r="171" spans="1:27" x14ac:dyDescent="0.25">
      <c r="A171" t="s">
        <v>192</v>
      </c>
      <c r="B171">
        <v>2019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459</v>
      </c>
      <c r="R171">
        <v>3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f t="shared" si="2"/>
        <v>462</v>
      </c>
    </row>
    <row r="172" spans="1:27" x14ac:dyDescent="0.25">
      <c r="A172" t="s">
        <v>193</v>
      </c>
      <c r="B172">
        <v>2019</v>
      </c>
      <c r="C172">
        <v>0</v>
      </c>
      <c r="D172">
        <v>0</v>
      </c>
      <c r="E172">
        <v>0</v>
      </c>
      <c r="F172">
        <v>0</v>
      </c>
      <c r="G172">
        <v>1</v>
      </c>
      <c r="H172">
        <v>0</v>
      </c>
      <c r="I172">
        <v>24</v>
      </c>
      <c r="J172">
        <v>0</v>
      </c>
      <c r="K172">
        <v>4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2231</v>
      </c>
      <c r="R172">
        <v>17</v>
      </c>
      <c r="S172">
        <v>47</v>
      </c>
      <c r="T172">
        <v>0</v>
      </c>
      <c r="U172">
        <v>881</v>
      </c>
      <c r="V172">
        <v>301</v>
      </c>
      <c r="W172">
        <v>152</v>
      </c>
      <c r="X172">
        <v>118</v>
      </c>
      <c r="Y172">
        <v>903</v>
      </c>
      <c r="Z172">
        <v>865</v>
      </c>
      <c r="AA172">
        <f t="shared" si="2"/>
        <v>5544</v>
      </c>
    </row>
    <row r="173" spans="1:27" x14ac:dyDescent="0.25">
      <c r="A173" t="s">
        <v>194</v>
      </c>
      <c r="B173">
        <v>2019</v>
      </c>
      <c r="C173">
        <v>0</v>
      </c>
      <c r="D173">
        <v>0</v>
      </c>
      <c r="E173">
        <v>0</v>
      </c>
      <c r="F173">
        <v>0</v>
      </c>
      <c r="G173">
        <v>3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21</v>
      </c>
      <c r="R173">
        <v>1</v>
      </c>
      <c r="S173">
        <v>18</v>
      </c>
      <c r="T173">
        <v>0</v>
      </c>
      <c r="U173">
        <v>494</v>
      </c>
      <c r="V173">
        <v>23</v>
      </c>
      <c r="W173">
        <v>291</v>
      </c>
      <c r="X173">
        <v>25</v>
      </c>
      <c r="Y173">
        <v>265</v>
      </c>
      <c r="Z173">
        <v>66</v>
      </c>
      <c r="AA173">
        <f t="shared" si="2"/>
        <v>1207</v>
      </c>
    </row>
    <row r="174" spans="1:27" x14ac:dyDescent="0.25">
      <c r="A174" t="s">
        <v>195</v>
      </c>
      <c r="B174">
        <v>2019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</v>
      </c>
      <c r="P174">
        <v>0</v>
      </c>
      <c r="Q174">
        <v>18</v>
      </c>
      <c r="R174">
        <v>0</v>
      </c>
      <c r="S174">
        <v>0</v>
      </c>
      <c r="T174">
        <v>0</v>
      </c>
      <c r="U174">
        <v>3</v>
      </c>
      <c r="V174">
        <v>0</v>
      </c>
      <c r="W174">
        <v>3</v>
      </c>
      <c r="X174">
        <v>2</v>
      </c>
      <c r="Y174">
        <v>0</v>
      </c>
      <c r="Z174">
        <v>0</v>
      </c>
      <c r="AA174">
        <f t="shared" si="2"/>
        <v>27</v>
      </c>
    </row>
    <row r="175" spans="1:27" x14ac:dyDescent="0.25">
      <c r="A175" t="s">
        <v>196</v>
      </c>
      <c r="B175">
        <v>2019</v>
      </c>
      <c r="C175">
        <v>0</v>
      </c>
      <c r="D175">
        <v>0</v>
      </c>
      <c r="E175">
        <v>0</v>
      </c>
      <c r="F175">
        <v>0</v>
      </c>
      <c r="G175">
        <v>31</v>
      </c>
      <c r="H175">
        <v>1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</v>
      </c>
      <c r="P175">
        <v>0</v>
      </c>
      <c r="Q175">
        <v>1281</v>
      </c>
      <c r="R175">
        <v>3</v>
      </c>
      <c r="S175">
        <v>0</v>
      </c>
      <c r="T175">
        <v>0</v>
      </c>
      <c r="U175">
        <v>190</v>
      </c>
      <c r="V175">
        <v>458</v>
      </c>
      <c r="W175">
        <v>8</v>
      </c>
      <c r="X175">
        <v>0</v>
      </c>
      <c r="Y175">
        <v>215</v>
      </c>
      <c r="Z175">
        <v>144</v>
      </c>
      <c r="AA175">
        <f t="shared" si="2"/>
        <v>2332</v>
      </c>
    </row>
    <row r="176" spans="1:27" x14ac:dyDescent="0.25">
      <c r="A176" t="s">
        <v>197</v>
      </c>
      <c r="B176">
        <v>2019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7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f t="shared" si="2"/>
        <v>7</v>
      </c>
    </row>
    <row r="177" spans="1:27" x14ac:dyDescent="0.25">
      <c r="A177" t="s">
        <v>198</v>
      </c>
      <c r="B177">
        <v>2019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968</v>
      </c>
      <c r="R177">
        <v>118</v>
      </c>
      <c r="S177">
        <v>16</v>
      </c>
      <c r="T177">
        <v>0</v>
      </c>
      <c r="U177">
        <v>35</v>
      </c>
      <c r="V177">
        <v>5</v>
      </c>
      <c r="W177">
        <v>4</v>
      </c>
      <c r="X177">
        <v>0</v>
      </c>
      <c r="Y177">
        <v>6</v>
      </c>
      <c r="Z177">
        <v>0</v>
      </c>
      <c r="AA177">
        <f t="shared" si="2"/>
        <v>1157</v>
      </c>
    </row>
    <row r="178" spans="1:27" x14ac:dyDescent="0.25">
      <c r="A178" t="s">
        <v>199</v>
      </c>
      <c r="B178">
        <v>2019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280</v>
      </c>
      <c r="R178">
        <v>0</v>
      </c>
      <c r="S178">
        <v>0</v>
      </c>
      <c r="T178">
        <v>0</v>
      </c>
      <c r="U178">
        <v>1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f t="shared" si="2"/>
        <v>281</v>
      </c>
    </row>
    <row r="179" spans="1:27" x14ac:dyDescent="0.25">
      <c r="A179" t="s">
        <v>200</v>
      </c>
      <c r="B179">
        <v>2019</v>
      </c>
      <c r="C179">
        <v>0</v>
      </c>
      <c r="D179">
        <v>0</v>
      </c>
      <c r="E179">
        <v>0</v>
      </c>
      <c r="F179">
        <v>0</v>
      </c>
      <c r="G179">
        <v>2</v>
      </c>
      <c r="H179">
        <v>0</v>
      </c>
      <c r="I179">
        <v>238</v>
      </c>
      <c r="J179">
        <v>37</v>
      </c>
      <c r="K179">
        <v>38</v>
      </c>
      <c r="L179">
        <v>9</v>
      </c>
      <c r="M179">
        <v>8</v>
      </c>
      <c r="N179">
        <v>0</v>
      </c>
      <c r="O179">
        <v>78</v>
      </c>
      <c r="P179">
        <v>167</v>
      </c>
      <c r="Q179">
        <v>3084</v>
      </c>
      <c r="R179">
        <v>30</v>
      </c>
      <c r="S179">
        <v>44</v>
      </c>
      <c r="T179">
        <v>0</v>
      </c>
      <c r="U179">
        <v>606</v>
      </c>
      <c r="V179">
        <v>58</v>
      </c>
      <c r="W179">
        <v>271</v>
      </c>
      <c r="X179">
        <v>43</v>
      </c>
      <c r="Y179">
        <v>235</v>
      </c>
      <c r="Z179">
        <v>32</v>
      </c>
      <c r="AA179">
        <f t="shared" si="2"/>
        <v>4980</v>
      </c>
    </row>
    <row r="180" spans="1:27" x14ac:dyDescent="0.25">
      <c r="A180" t="s">
        <v>201</v>
      </c>
      <c r="B180">
        <v>2019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2</v>
      </c>
      <c r="T180">
        <v>0</v>
      </c>
      <c r="U180">
        <v>4</v>
      </c>
      <c r="V180">
        <v>0</v>
      </c>
      <c r="W180">
        <v>0</v>
      </c>
      <c r="X180">
        <v>0</v>
      </c>
      <c r="Y180">
        <v>44</v>
      </c>
      <c r="Z180">
        <v>4</v>
      </c>
      <c r="AA180">
        <f t="shared" si="2"/>
        <v>54</v>
      </c>
    </row>
    <row r="181" spans="1:27" x14ac:dyDescent="0.25">
      <c r="A181" t="s">
        <v>202</v>
      </c>
      <c r="B181">
        <v>2019</v>
      </c>
      <c r="C181">
        <v>0</v>
      </c>
      <c r="D181">
        <v>0</v>
      </c>
      <c r="E181">
        <v>0</v>
      </c>
      <c r="F181">
        <v>0</v>
      </c>
      <c r="G181">
        <v>5</v>
      </c>
      <c r="H181">
        <v>0</v>
      </c>
      <c r="I181">
        <v>111</v>
      </c>
      <c r="J181">
        <v>43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1782</v>
      </c>
      <c r="R181">
        <v>2</v>
      </c>
      <c r="S181">
        <v>29</v>
      </c>
      <c r="T181">
        <v>0</v>
      </c>
      <c r="U181">
        <v>26</v>
      </c>
      <c r="V181">
        <v>0</v>
      </c>
      <c r="W181">
        <v>372</v>
      </c>
      <c r="X181">
        <v>49</v>
      </c>
      <c r="Y181">
        <v>3</v>
      </c>
      <c r="Z181">
        <v>0</v>
      </c>
      <c r="AA181">
        <f t="shared" si="2"/>
        <v>2423</v>
      </c>
    </row>
    <row r="182" spans="1:27" x14ac:dyDescent="0.25">
      <c r="A182" t="s">
        <v>203</v>
      </c>
      <c r="B182">
        <v>2019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144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f t="shared" si="2"/>
        <v>144</v>
      </c>
    </row>
    <row r="183" spans="1:27" x14ac:dyDescent="0.25">
      <c r="A183" t="s">
        <v>204</v>
      </c>
      <c r="B183">
        <v>2019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81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f t="shared" si="2"/>
        <v>81</v>
      </c>
    </row>
    <row r="184" spans="1:27" x14ac:dyDescent="0.25">
      <c r="A184" t="s">
        <v>205</v>
      </c>
      <c r="B184">
        <v>2019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580</v>
      </c>
      <c r="R184">
        <v>2</v>
      </c>
      <c r="S184">
        <v>1</v>
      </c>
      <c r="T184">
        <v>0</v>
      </c>
      <c r="U184">
        <v>0</v>
      </c>
      <c r="V184">
        <v>0</v>
      </c>
      <c r="W184">
        <v>3</v>
      </c>
      <c r="X184">
        <v>0</v>
      </c>
      <c r="Y184">
        <v>0</v>
      </c>
      <c r="Z184">
        <v>0</v>
      </c>
      <c r="AA184">
        <f t="shared" si="2"/>
        <v>586</v>
      </c>
    </row>
    <row r="185" spans="1:27" x14ac:dyDescent="0.25">
      <c r="A185" t="s">
        <v>206</v>
      </c>
      <c r="B185">
        <v>2019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70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f t="shared" si="2"/>
        <v>70</v>
      </c>
    </row>
    <row r="186" spans="1:27" x14ac:dyDescent="0.25">
      <c r="A186" t="s">
        <v>207</v>
      </c>
      <c r="B186">
        <v>2019</v>
      </c>
      <c r="C186">
        <v>0</v>
      </c>
      <c r="D186">
        <v>0</v>
      </c>
      <c r="E186">
        <v>12</v>
      </c>
      <c r="F186">
        <v>42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13</v>
      </c>
      <c r="X186">
        <v>0</v>
      </c>
      <c r="Y186">
        <v>0</v>
      </c>
      <c r="Z186">
        <v>0</v>
      </c>
      <c r="AA186">
        <f t="shared" si="2"/>
        <v>67</v>
      </c>
    </row>
    <row r="187" spans="1:27" x14ac:dyDescent="0.25">
      <c r="A187" t="s">
        <v>207</v>
      </c>
      <c r="B187">
        <v>2019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2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160</v>
      </c>
      <c r="R187">
        <v>0</v>
      </c>
      <c r="S187">
        <v>9</v>
      </c>
      <c r="T187">
        <v>0</v>
      </c>
      <c r="U187">
        <v>11</v>
      </c>
      <c r="V187">
        <v>0</v>
      </c>
      <c r="W187">
        <v>383</v>
      </c>
      <c r="X187">
        <v>8</v>
      </c>
      <c r="Y187">
        <v>4</v>
      </c>
      <c r="Z187">
        <v>3</v>
      </c>
      <c r="AA187">
        <f t="shared" si="2"/>
        <v>580</v>
      </c>
    </row>
    <row r="188" spans="1:27" x14ac:dyDescent="0.25">
      <c r="A188" t="s">
        <v>208</v>
      </c>
      <c r="B188">
        <v>2019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11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f t="shared" si="2"/>
        <v>11</v>
      </c>
    </row>
    <row r="189" spans="1:27" x14ac:dyDescent="0.25">
      <c r="A189" t="s">
        <v>209</v>
      </c>
      <c r="B189">
        <v>2019</v>
      </c>
      <c r="C189">
        <v>0</v>
      </c>
      <c r="D189">
        <v>0</v>
      </c>
      <c r="E189">
        <v>0</v>
      </c>
      <c r="F189">
        <v>0</v>
      </c>
      <c r="G189">
        <v>1</v>
      </c>
      <c r="H189">
        <v>0</v>
      </c>
      <c r="I189">
        <v>24</v>
      </c>
      <c r="J189">
        <v>0</v>
      </c>
      <c r="K189">
        <v>4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745</v>
      </c>
      <c r="R189">
        <v>8</v>
      </c>
      <c r="S189">
        <v>0</v>
      </c>
      <c r="T189">
        <v>0</v>
      </c>
      <c r="U189">
        <v>1</v>
      </c>
      <c r="V189">
        <v>0</v>
      </c>
      <c r="W189">
        <v>25</v>
      </c>
      <c r="X189">
        <v>1</v>
      </c>
      <c r="Y189">
        <v>0</v>
      </c>
      <c r="Z189">
        <v>0</v>
      </c>
      <c r="AA189">
        <f t="shared" si="2"/>
        <v>809</v>
      </c>
    </row>
    <row r="190" spans="1:27" x14ac:dyDescent="0.25">
      <c r="A190" t="s">
        <v>210</v>
      </c>
      <c r="B190">
        <v>2019</v>
      </c>
      <c r="C190">
        <v>0</v>
      </c>
      <c r="D190">
        <v>0</v>
      </c>
      <c r="E190">
        <v>0</v>
      </c>
      <c r="F190">
        <v>0</v>
      </c>
      <c r="G190">
        <v>11</v>
      </c>
      <c r="H190">
        <v>2</v>
      </c>
      <c r="I190">
        <v>3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0</v>
      </c>
      <c r="P190">
        <v>0</v>
      </c>
      <c r="Q190">
        <v>1055</v>
      </c>
      <c r="R190">
        <v>46</v>
      </c>
      <c r="S190">
        <v>4</v>
      </c>
      <c r="T190">
        <v>0</v>
      </c>
      <c r="U190">
        <v>7</v>
      </c>
      <c r="V190">
        <v>0</v>
      </c>
      <c r="W190">
        <v>28</v>
      </c>
      <c r="X190">
        <v>0</v>
      </c>
      <c r="Y190">
        <v>2</v>
      </c>
      <c r="Z190">
        <v>0</v>
      </c>
      <c r="AA190">
        <f t="shared" si="2"/>
        <v>1159</v>
      </c>
    </row>
    <row r="191" spans="1:27" x14ac:dyDescent="0.25">
      <c r="A191" t="s">
        <v>211</v>
      </c>
      <c r="B191">
        <v>2019</v>
      </c>
      <c r="C191">
        <v>0</v>
      </c>
      <c r="D191">
        <v>0</v>
      </c>
      <c r="E191">
        <v>0</v>
      </c>
      <c r="F191">
        <v>0</v>
      </c>
      <c r="G191">
        <v>1</v>
      </c>
      <c r="H191">
        <v>0</v>
      </c>
      <c r="I191">
        <v>303</v>
      </c>
      <c r="J191">
        <v>25</v>
      </c>
      <c r="K191">
        <v>94</v>
      </c>
      <c r="L191">
        <v>12</v>
      </c>
      <c r="M191">
        <v>32</v>
      </c>
      <c r="N191">
        <v>0</v>
      </c>
      <c r="O191">
        <v>0</v>
      </c>
      <c r="P191">
        <v>0</v>
      </c>
      <c r="Q191">
        <v>6452</v>
      </c>
      <c r="R191">
        <v>62</v>
      </c>
      <c r="S191">
        <v>139</v>
      </c>
      <c r="T191">
        <v>0</v>
      </c>
      <c r="U191">
        <v>1452</v>
      </c>
      <c r="V191">
        <v>340</v>
      </c>
      <c r="W191">
        <v>1031</v>
      </c>
      <c r="X191">
        <v>66</v>
      </c>
      <c r="Y191">
        <v>13</v>
      </c>
      <c r="Z191">
        <v>0</v>
      </c>
      <c r="AA191">
        <f t="shared" si="2"/>
        <v>10022</v>
      </c>
    </row>
    <row r="192" spans="1:27" x14ac:dyDescent="0.25">
      <c r="A192" t="s">
        <v>212</v>
      </c>
      <c r="B192">
        <v>2019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108</v>
      </c>
      <c r="J192">
        <v>11</v>
      </c>
      <c r="K192">
        <v>52</v>
      </c>
      <c r="L192">
        <v>3</v>
      </c>
      <c r="M192">
        <v>5</v>
      </c>
      <c r="N192">
        <v>0</v>
      </c>
      <c r="O192">
        <v>36</v>
      </c>
      <c r="P192">
        <v>24</v>
      </c>
      <c r="Q192">
        <v>710</v>
      </c>
      <c r="R192">
        <v>93</v>
      </c>
      <c r="S192">
        <v>29</v>
      </c>
      <c r="T192">
        <v>0</v>
      </c>
      <c r="U192">
        <v>1383</v>
      </c>
      <c r="V192">
        <v>471</v>
      </c>
      <c r="W192">
        <v>394</v>
      </c>
      <c r="X192">
        <v>81</v>
      </c>
      <c r="Y192">
        <v>2448</v>
      </c>
      <c r="Z192">
        <v>886</v>
      </c>
      <c r="AA192">
        <f t="shared" si="2"/>
        <v>6734</v>
      </c>
    </row>
    <row r="193" spans="1:27" x14ac:dyDescent="0.25">
      <c r="A193" t="s">
        <v>213</v>
      </c>
      <c r="B193">
        <v>2019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1133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f t="shared" si="2"/>
        <v>1137</v>
      </c>
    </row>
    <row r="194" spans="1:27" x14ac:dyDescent="0.25">
      <c r="A194" t="s">
        <v>214</v>
      </c>
      <c r="B194">
        <v>2019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1049</v>
      </c>
      <c r="R194">
        <v>2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1</v>
      </c>
      <c r="Z194">
        <v>0</v>
      </c>
      <c r="AA194">
        <f t="shared" si="2"/>
        <v>1052</v>
      </c>
    </row>
    <row r="195" spans="1:27" x14ac:dyDescent="0.25">
      <c r="A195" t="s">
        <v>215</v>
      </c>
      <c r="B195">
        <v>2019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78</v>
      </c>
      <c r="R195">
        <v>0</v>
      </c>
      <c r="S195">
        <v>27</v>
      </c>
      <c r="T195">
        <v>0</v>
      </c>
      <c r="U195">
        <v>208</v>
      </c>
      <c r="V195">
        <v>3</v>
      </c>
      <c r="W195">
        <v>10</v>
      </c>
      <c r="X195">
        <v>0</v>
      </c>
      <c r="Y195">
        <v>548</v>
      </c>
      <c r="Z195">
        <v>277</v>
      </c>
      <c r="AA195">
        <f t="shared" si="2"/>
        <v>1151</v>
      </c>
    </row>
    <row r="196" spans="1:27" x14ac:dyDescent="0.25">
      <c r="A196" t="s">
        <v>216</v>
      </c>
      <c r="B196">
        <v>2019</v>
      </c>
      <c r="C196">
        <v>0</v>
      </c>
      <c r="D196">
        <v>0</v>
      </c>
      <c r="E196">
        <v>0</v>
      </c>
      <c r="F196">
        <v>0</v>
      </c>
      <c r="G196">
        <v>2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148</v>
      </c>
      <c r="R196">
        <v>1</v>
      </c>
      <c r="S196">
        <v>0</v>
      </c>
      <c r="T196">
        <v>0</v>
      </c>
      <c r="U196">
        <v>2</v>
      </c>
      <c r="V196">
        <v>0</v>
      </c>
      <c r="W196">
        <v>2</v>
      </c>
      <c r="X196">
        <v>0</v>
      </c>
      <c r="Y196">
        <v>5</v>
      </c>
      <c r="Z196">
        <v>0</v>
      </c>
      <c r="AA196">
        <f t="shared" si="2"/>
        <v>160</v>
      </c>
    </row>
    <row r="197" spans="1:27" x14ac:dyDescent="0.25">
      <c r="A197" t="s">
        <v>217</v>
      </c>
      <c r="B197">
        <v>2019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5</v>
      </c>
      <c r="R197">
        <v>0</v>
      </c>
      <c r="S197">
        <v>21</v>
      </c>
      <c r="T197">
        <v>0</v>
      </c>
      <c r="U197">
        <v>107</v>
      </c>
      <c r="V197">
        <v>14</v>
      </c>
      <c r="W197">
        <v>3</v>
      </c>
      <c r="X197">
        <v>0</v>
      </c>
      <c r="Y197">
        <v>50</v>
      </c>
      <c r="Z197">
        <v>20</v>
      </c>
      <c r="AA197">
        <f t="shared" si="2"/>
        <v>220</v>
      </c>
    </row>
    <row r="198" spans="1:27" x14ac:dyDescent="0.25">
      <c r="A198" t="s">
        <v>218</v>
      </c>
      <c r="B198">
        <v>2019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2</v>
      </c>
      <c r="J198">
        <v>0</v>
      </c>
      <c r="K198">
        <v>1</v>
      </c>
      <c r="L198">
        <v>0</v>
      </c>
      <c r="M198">
        <v>0</v>
      </c>
      <c r="N198">
        <v>0</v>
      </c>
      <c r="O198">
        <v>0</v>
      </c>
      <c r="P198">
        <v>3</v>
      </c>
      <c r="Q198">
        <v>644</v>
      </c>
      <c r="R198">
        <v>11</v>
      </c>
      <c r="S198">
        <v>0</v>
      </c>
      <c r="T198">
        <v>0</v>
      </c>
      <c r="U198">
        <v>107</v>
      </c>
      <c r="V198">
        <v>13</v>
      </c>
      <c r="W198">
        <v>0</v>
      </c>
      <c r="X198">
        <v>0</v>
      </c>
      <c r="Y198">
        <v>2</v>
      </c>
      <c r="Z198">
        <v>0</v>
      </c>
      <c r="AA198">
        <f t="shared" si="2"/>
        <v>783</v>
      </c>
    </row>
    <row r="199" spans="1:27" x14ac:dyDescent="0.25">
      <c r="A199" t="s">
        <v>219</v>
      </c>
      <c r="B199">
        <v>2019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23</v>
      </c>
      <c r="R199">
        <v>1</v>
      </c>
      <c r="S199">
        <v>1</v>
      </c>
      <c r="T199">
        <v>0</v>
      </c>
      <c r="U199">
        <v>26</v>
      </c>
      <c r="V199">
        <v>17</v>
      </c>
      <c r="W199">
        <v>0</v>
      </c>
      <c r="X199">
        <v>0</v>
      </c>
      <c r="Y199">
        <v>0</v>
      </c>
      <c r="Z199">
        <v>0</v>
      </c>
      <c r="AA199">
        <f t="shared" ref="AA199:AA247" si="3">SUM(C199:Z199)</f>
        <v>68</v>
      </c>
    </row>
    <row r="200" spans="1:27" x14ac:dyDescent="0.25">
      <c r="A200" t="s">
        <v>220</v>
      </c>
      <c r="B200">
        <v>2019</v>
      </c>
      <c r="C200">
        <v>0</v>
      </c>
      <c r="D200">
        <v>0</v>
      </c>
      <c r="E200">
        <v>0</v>
      </c>
      <c r="F200">
        <v>0</v>
      </c>
      <c r="G200">
        <v>1</v>
      </c>
      <c r="H200">
        <v>0</v>
      </c>
      <c r="I200">
        <v>10</v>
      </c>
      <c r="J200">
        <v>0</v>
      </c>
      <c r="K200">
        <v>5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1293</v>
      </c>
      <c r="R200">
        <v>15</v>
      </c>
      <c r="S200">
        <v>2</v>
      </c>
      <c r="T200">
        <v>0</v>
      </c>
      <c r="U200">
        <v>0</v>
      </c>
      <c r="V200">
        <v>0</v>
      </c>
      <c r="W200">
        <v>14</v>
      </c>
      <c r="X200">
        <v>0</v>
      </c>
      <c r="Y200">
        <v>0</v>
      </c>
      <c r="Z200">
        <v>0</v>
      </c>
      <c r="AA200">
        <f t="shared" si="3"/>
        <v>1340</v>
      </c>
    </row>
    <row r="201" spans="1:27" x14ac:dyDescent="0.25">
      <c r="A201" t="s">
        <v>221</v>
      </c>
      <c r="B201">
        <v>2019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7</v>
      </c>
      <c r="R201">
        <v>1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f t="shared" si="3"/>
        <v>8</v>
      </c>
    </row>
    <row r="202" spans="1:27" x14ac:dyDescent="0.25">
      <c r="A202" t="s">
        <v>222</v>
      </c>
      <c r="B202">
        <v>2019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16</v>
      </c>
      <c r="J202">
        <v>2</v>
      </c>
      <c r="K202">
        <v>18</v>
      </c>
      <c r="L202">
        <v>2</v>
      </c>
      <c r="M202">
        <v>1</v>
      </c>
      <c r="N202">
        <v>0</v>
      </c>
      <c r="O202">
        <v>0</v>
      </c>
      <c r="P202">
        <v>0</v>
      </c>
      <c r="Q202">
        <v>1176</v>
      </c>
      <c r="R202">
        <v>8</v>
      </c>
      <c r="S202">
        <v>0</v>
      </c>
      <c r="T202">
        <v>0</v>
      </c>
      <c r="U202">
        <v>0</v>
      </c>
      <c r="V202">
        <v>0</v>
      </c>
      <c r="W202">
        <v>29</v>
      </c>
      <c r="X202">
        <v>0</v>
      </c>
      <c r="Y202">
        <v>0</v>
      </c>
      <c r="Z202">
        <v>0</v>
      </c>
      <c r="AA202">
        <f t="shared" si="3"/>
        <v>1252</v>
      </c>
    </row>
    <row r="203" spans="1:27" x14ac:dyDescent="0.25">
      <c r="A203" t="s">
        <v>223</v>
      </c>
      <c r="B203">
        <v>2019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63</v>
      </c>
      <c r="J203">
        <v>0</v>
      </c>
      <c r="K203">
        <v>59</v>
      </c>
      <c r="L203">
        <v>4</v>
      </c>
      <c r="M203">
        <v>3</v>
      </c>
      <c r="N203">
        <v>0</v>
      </c>
      <c r="O203">
        <v>1</v>
      </c>
      <c r="P203">
        <v>0</v>
      </c>
      <c r="Q203">
        <v>810</v>
      </c>
      <c r="R203">
        <v>18</v>
      </c>
      <c r="S203">
        <v>1</v>
      </c>
      <c r="T203">
        <v>0</v>
      </c>
      <c r="U203">
        <v>4</v>
      </c>
      <c r="V203">
        <v>4</v>
      </c>
      <c r="W203">
        <v>21</v>
      </c>
      <c r="X203">
        <v>0</v>
      </c>
      <c r="Y203">
        <v>19</v>
      </c>
      <c r="Z203">
        <v>8</v>
      </c>
      <c r="AA203">
        <f t="shared" si="3"/>
        <v>1015</v>
      </c>
    </row>
    <row r="204" spans="1:27" x14ac:dyDescent="0.25">
      <c r="A204" t="s">
        <v>224</v>
      </c>
      <c r="B204">
        <v>2019</v>
      </c>
      <c r="C204">
        <v>0</v>
      </c>
      <c r="D204">
        <v>0</v>
      </c>
      <c r="E204">
        <v>0</v>
      </c>
      <c r="F204">
        <v>0</v>
      </c>
      <c r="G204">
        <v>1</v>
      </c>
      <c r="H204">
        <v>0</v>
      </c>
      <c r="I204">
        <v>27</v>
      </c>
      <c r="J204">
        <v>0</v>
      </c>
      <c r="K204">
        <v>32</v>
      </c>
      <c r="L204">
        <v>26</v>
      </c>
      <c r="M204">
        <v>1</v>
      </c>
      <c r="N204">
        <v>0</v>
      </c>
      <c r="O204">
        <v>0</v>
      </c>
      <c r="P204">
        <v>1</v>
      </c>
      <c r="Q204">
        <v>902</v>
      </c>
      <c r="R204">
        <v>13</v>
      </c>
      <c r="S204">
        <v>0</v>
      </c>
      <c r="T204">
        <v>0</v>
      </c>
      <c r="U204">
        <v>17</v>
      </c>
      <c r="V204">
        <v>0</v>
      </c>
      <c r="W204">
        <v>10</v>
      </c>
      <c r="X204">
        <v>0</v>
      </c>
      <c r="Y204">
        <v>0</v>
      </c>
      <c r="Z204">
        <v>0</v>
      </c>
      <c r="AA204">
        <f t="shared" si="3"/>
        <v>1030</v>
      </c>
    </row>
    <row r="205" spans="1:27" x14ac:dyDescent="0.25">
      <c r="A205" t="s">
        <v>225</v>
      </c>
      <c r="B205">
        <v>2019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3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f t="shared" si="3"/>
        <v>3</v>
      </c>
    </row>
    <row r="206" spans="1:27" x14ac:dyDescent="0.25">
      <c r="A206" t="s">
        <v>226</v>
      </c>
      <c r="B206">
        <v>2019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6</v>
      </c>
      <c r="X206">
        <v>0</v>
      </c>
      <c r="Y206">
        <v>0</v>
      </c>
      <c r="Z206">
        <v>0</v>
      </c>
      <c r="AA206">
        <f t="shared" si="3"/>
        <v>6</v>
      </c>
    </row>
    <row r="207" spans="1:27" x14ac:dyDescent="0.25">
      <c r="A207" t="s">
        <v>227</v>
      </c>
      <c r="B207">
        <v>2019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8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f t="shared" si="3"/>
        <v>8</v>
      </c>
    </row>
    <row r="208" spans="1:27" x14ac:dyDescent="0.25">
      <c r="A208" t="s">
        <v>228</v>
      </c>
      <c r="B208">
        <v>2019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303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f t="shared" si="3"/>
        <v>303</v>
      </c>
    </row>
    <row r="209" spans="1:27" x14ac:dyDescent="0.25">
      <c r="A209" t="s">
        <v>229</v>
      </c>
      <c r="B209">
        <v>2019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f t="shared" si="3"/>
        <v>1</v>
      </c>
    </row>
    <row r="210" spans="1:27" x14ac:dyDescent="0.25">
      <c r="A210" t="s">
        <v>230</v>
      </c>
      <c r="B210">
        <v>2019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1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21</v>
      </c>
      <c r="R210">
        <v>1</v>
      </c>
      <c r="S210">
        <v>0</v>
      </c>
      <c r="T210">
        <v>0</v>
      </c>
      <c r="U210">
        <v>91</v>
      </c>
      <c r="V210">
        <v>25</v>
      </c>
      <c r="W210">
        <v>34</v>
      </c>
      <c r="X210">
        <v>0</v>
      </c>
      <c r="Y210">
        <v>308</v>
      </c>
      <c r="Z210">
        <v>103</v>
      </c>
      <c r="AA210">
        <f t="shared" si="3"/>
        <v>584</v>
      </c>
    </row>
    <row r="211" spans="1:27" x14ac:dyDescent="0.25">
      <c r="A211" t="s">
        <v>231</v>
      </c>
      <c r="B211">
        <v>2019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f t="shared" si="3"/>
        <v>1</v>
      </c>
    </row>
    <row r="212" spans="1:27" x14ac:dyDescent="0.25">
      <c r="A212" t="s">
        <v>232</v>
      </c>
      <c r="B212">
        <v>2019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379</v>
      </c>
      <c r="R212">
        <v>2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f t="shared" si="3"/>
        <v>381</v>
      </c>
    </row>
    <row r="213" spans="1:27" x14ac:dyDescent="0.25">
      <c r="A213" t="s">
        <v>233</v>
      </c>
      <c r="B213">
        <v>2019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573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f t="shared" si="3"/>
        <v>574</v>
      </c>
    </row>
    <row r="214" spans="1:27" x14ac:dyDescent="0.25">
      <c r="A214" t="s">
        <v>234</v>
      </c>
      <c r="B214">
        <v>2019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4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f t="shared" si="3"/>
        <v>4</v>
      </c>
    </row>
    <row r="215" spans="1:27" x14ac:dyDescent="0.25">
      <c r="A215" t="s">
        <v>235</v>
      </c>
      <c r="B215">
        <v>2019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53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f t="shared" si="3"/>
        <v>54</v>
      </c>
    </row>
    <row r="216" spans="1:27" x14ac:dyDescent="0.25">
      <c r="A216" t="s">
        <v>236</v>
      </c>
      <c r="B216">
        <v>2019</v>
      </c>
      <c r="C216">
        <v>0</v>
      </c>
      <c r="D216">
        <v>0</v>
      </c>
      <c r="E216">
        <v>0</v>
      </c>
      <c r="F216">
        <v>0</v>
      </c>
      <c r="G216">
        <v>26</v>
      </c>
      <c r="H216">
        <v>24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7133</v>
      </c>
      <c r="R216">
        <v>33</v>
      </c>
      <c r="S216">
        <v>34</v>
      </c>
      <c r="T216">
        <v>1</v>
      </c>
      <c r="U216">
        <v>869</v>
      </c>
      <c r="V216">
        <v>353</v>
      </c>
      <c r="W216">
        <v>82</v>
      </c>
      <c r="X216">
        <v>25</v>
      </c>
      <c r="Y216">
        <v>1825</v>
      </c>
      <c r="Z216">
        <v>793</v>
      </c>
      <c r="AA216">
        <f t="shared" si="3"/>
        <v>11198</v>
      </c>
    </row>
    <row r="217" spans="1:27" x14ac:dyDescent="0.25">
      <c r="A217" t="s">
        <v>237</v>
      </c>
      <c r="B217">
        <v>2019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682</v>
      </c>
      <c r="R217">
        <v>1</v>
      </c>
      <c r="S217">
        <v>1</v>
      </c>
      <c r="T217">
        <v>0</v>
      </c>
      <c r="U217">
        <v>0</v>
      </c>
      <c r="V217">
        <v>0</v>
      </c>
      <c r="W217">
        <v>1</v>
      </c>
      <c r="X217">
        <v>0</v>
      </c>
      <c r="Y217">
        <v>0</v>
      </c>
      <c r="Z217">
        <v>0</v>
      </c>
      <c r="AA217">
        <f t="shared" si="3"/>
        <v>685</v>
      </c>
    </row>
    <row r="218" spans="1:27" x14ac:dyDescent="0.25">
      <c r="A218" t="s">
        <v>238</v>
      </c>
      <c r="B218">
        <v>2019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4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f t="shared" si="3"/>
        <v>4</v>
      </c>
    </row>
    <row r="219" spans="1:27" x14ac:dyDescent="0.25">
      <c r="A219" t="s">
        <v>239</v>
      </c>
      <c r="B219">
        <v>2019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15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f t="shared" si="3"/>
        <v>15</v>
      </c>
    </row>
    <row r="220" spans="1:27" x14ac:dyDescent="0.25">
      <c r="A220" t="s">
        <v>240</v>
      </c>
      <c r="B220">
        <v>2019</v>
      </c>
      <c r="C220">
        <v>0</v>
      </c>
      <c r="D220">
        <v>0</v>
      </c>
      <c r="E220">
        <v>0</v>
      </c>
      <c r="F220">
        <v>0</v>
      </c>
      <c r="G220">
        <v>1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11</v>
      </c>
      <c r="R220">
        <v>2</v>
      </c>
      <c r="S220">
        <v>0</v>
      </c>
      <c r="T220">
        <v>0</v>
      </c>
      <c r="U220">
        <v>0</v>
      </c>
      <c r="V220">
        <v>0</v>
      </c>
      <c r="W220">
        <v>1</v>
      </c>
      <c r="X220">
        <v>0</v>
      </c>
      <c r="Y220">
        <v>0</v>
      </c>
      <c r="Z220">
        <v>0</v>
      </c>
      <c r="AA220">
        <f t="shared" si="3"/>
        <v>15</v>
      </c>
    </row>
    <row r="221" spans="1:27" x14ac:dyDescent="0.25">
      <c r="A221" t="s">
        <v>241</v>
      </c>
      <c r="B221">
        <v>2019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29</v>
      </c>
      <c r="J221">
        <v>7</v>
      </c>
      <c r="K221">
        <v>1</v>
      </c>
      <c r="L221">
        <v>0</v>
      </c>
      <c r="M221">
        <v>10</v>
      </c>
      <c r="N221">
        <v>0</v>
      </c>
      <c r="O221">
        <v>3</v>
      </c>
      <c r="P221">
        <v>0</v>
      </c>
      <c r="Q221">
        <v>3246</v>
      </c>
      <c r="R221">
        <v>44</v>
      </c>
      <c r="S221">
        <v>27</v>
      </c>
      <c r="T221">
        <v>0</v>
      </c>
      <c r="U221">
        <v>18</v>
      </c>
      <c r="V221">
        <v>0</v>
      </c>
      <c r="W221">
        <v>24</v>
      </c>
      <c r="X221">
        <v>0</v>
      </c>
      <c r="Y221">
        <v>39</v>
      </c>
      <c r="Z221">
        <v>15</v>
      </c>
      <c r="AA221">
        <f t="shared" si="3"/>
        <v>3463</v>
      </c>
    </row>
    <row r="222" spans="1:27" x14ac:dyDescent="0.25">
      <c r="A222" t="s">
        <v>242</v>
      </c>
      <c r="B222">
        <v>2019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565</v>
      </c>
      <c r="R222">
        <v>2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f t="shared" si="3"/>
        <v>567</v>
      </c>
    </row>
    <row r="223" spans="1:27" x14ac:dyDescent="0.25">
      <c r="A223" t="s">
        <v>243</v>
      </c>
      <c r="B223">
        <v>2019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52</v>
      </c>
      <c r="R223">
        <v>7</v>
      </c>
      <c r="S223">
        <v>1</v>
      </c>
      <c r="T223">
        <v>0</v>
      </c>
      <c r="U223">
        <v>227</v>
      </c>
      <c r="V223">
        <v>77</v>
      </c>
      <c r="W223">
        <v>4</v>
      </c>
      <c r="X223">
        <v>0</v>
      </c>
      <c r="Y223">
        <v>280</v>
      </c>
      <c r="Z223">
        <v>252</v>
      </c>
      <c r="AA223">
        <f t="shared" si="3"/>
        <v>900</v>
      </c>
    </row>
    <row r="224" spans="1:27" x14ac:dyDescent="0.25">
      <c r="A224" t="s">
        <v>244</v>
      </c>
      <c r="B224">
        <v>2019</v>
      </c>
      <c r="C224">
        <v>0</v>
      </c>
      <c r="D224">
        <v>0</v>
      </c>
      <c r="E224">
        <v>597</v>
      </c>
      <c r="F224">
        <v>2135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20</v>
      </c>
      <c r="T224">
        <v>0</v>
      </c>
      <c r="U224">
        <v>36</v>
      </c>
      <c r="V224">
        <v>0</v>
      </c>
      <c r="W224">
        <v>780</v>
      </c>
      <c r="X224">
        <v>93</v>
      </c>
      <c r="Y224">
        <v>5</v>
      </c>
      <c r="Z224">
        <v>0</v>
      </c>
      <c r="AA224">
        <f t="shared" si="3"/>
        <v>3667</v>
      </c>
    </row>
    <row r="225" spans="1:27" x14ac:dyDescent="0.25">
      <c r="A225" t="s">
        <v>245</v>
      </c>
      <c r="B225">
        <v>2019</v>
      </c>
      <c r="C225">
        <v>0</v>
      </c>
      <c r="D225">
        <v>0</v>
      </c>
      <c r="E225">
        <v>0</v>
      </c>
      <c r="F225">
        <v>0</v>
      </c>
      <c r="G225">
        <v>3</v>
      </c>
      <c r="H225">
        <v>0</v>
      </c>
      <c r="I225">
        <v>21</v>
      </c>
      <c r="J225">
        <v>0</v>
      </c>
      <c r="K225">
        <v>73</v>
      </c>
      <c r="L225">
        <v>10</v>
      </c>
      <c r="M225">
        <v>1</v>
      </c>
      <c r="N225">
        <v>0</v>
      </c>
      <c r="O225">
        <v>6</v>
      </c>
      <c r="P225">
        <v>0</v>
      </c>
      <c r="Q225">
        <v>3213</v>
      </c>
      <c r="R225">
        <v>43</v>
      </c>
      <c r="S225">
        <v>2</v>
      </c>
      <c r="T225">
        <v>0</v>
      </c>
      <c r="U225">
        <v>1</v>
      </c>
      <c r="V225">
        <v>0</v>
      </c>
      <c r="W225">
        <v>44</v>
      </c>
      <c r="X225">
        <v>1</v>
      </c>
      <c r="Y225">
        <v>2</v>
      </c>
      <c r="Z225">
        <v>9</v>
      </c>
      <c r="AA225">
        <f t="shared" si="3"/>
        <v>3429</v>
      </c>
    </row>
    <row r="226" spans="1:27" x14ac:dyDescent="0.25">
      <c r="A226" t="s">
        <v>246</v>
      </c>
      <c r="B226">
        <v>2019</v>
      </c>
      <c r="C226">
        <v>0</v>
      </c>
      <c r="D226">
        <v>0</v>
      </c>
      <c r="E226">
        <v>0</v>
      </c>
      <c r="F226">
        <v>0</v>
      </c>
      <c r="G226">
        <v>1</v>
      </c>
      <c r="H226">
        <v>0</v>
      </c>
      <c r="I226">
        <v>1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522</v>
      </c>
      <c r="R226">
        <v>0</v>
      </c>
      <c r="S226">
        <v>16</v>
      </c>
      <c r="T226">
        <v>0</v>
      </c>
      <c r="U226">
        <v>321</v>
      </c>
      <c r="V226">
        <v>239</v>
      </c>
      <c r="W226">
        <v>31</v>
      </c>
      <c r="X226">
        <v>5</v>
      </c>
      <c r="Y226">
        <v>44</v>
      </c>
      <c r="Z226">
        <v>4</v>
      </c>
      <c r="AA226">
        <f t="shared" si="3"/>
        <v>1184</v>
      </c>
    </row>
    <row r="227" spans="1:27" x14ac:dyDescent="0.25">
      <c r="A227" t="s">
        <v>247</v>
      </c>
      <c r="B227">
        <v>2019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1</v>
      </c>
      <c r="J227">
        <v>0</v>
      </c>
      <c r="K227">
        <v>2</v>
      </c>
      <c r="L227">
        <v>4</v>
      </c>
      <c r="M227">
        <v>0</v>
      </c>
      <c r="N227">
        <v>0</v>
      </c>
      <c r="O227">
        <v>2</v>
      </c>
      <c r="P227">
        <v>0</v>
      </c>
      <c r="Q227">
        <v>29</v>
      </c>
      <c r="R227">
        <v>1</v>
      </c>
      <c r="S227">
        <v>1</v>
      </c>
      <c r="T227">
        <v>0</v>
      </c>
      <c r="U227">
        <v>2</v>
      </c>
      <c r="V227">
        <v>3</v>
      </c>
      <c r="W227">
        <v>0</v>
      </c>
      <c r="X227">
        <v>0</v>
      </c>
      <c r="Y227">
        <v>1</v>
      </c>
      <c r="Z227">
        <v>0</v>
      </c>
      <c r="AA227">
        <f t="shared" si="3"/>
        <v>46</v>
      </c>
    </row>
    <row r="228" spans="1:27" x14ac:dyDescent="0.25">
      <c r="A228" t="s">
        <v>248</v>
      </c>
      <c r="B228">
        <v>2019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426</v>
      </c>
      <c r="R228">
        <v>21</v>
      </c>
      <c r="S228">
        <v>77</v>
      </c>
      <c r="T228">
        <v>0</v>
      </c>
      <c r="U228">
        <v>220</v>
      </c>
      <c r="V228">
        <v>45</v>
      </c>
      <c r="W228">
        <v>5</v>
      </c>
      <c r="X228">
        <v>0</v>
      </c>
      <c r="Y228">
        <v>194</v>
      </c>
      <c r="Z228">
        <v>86</v>
      </c>
      <c r="AA228">
        <f t="shared" si="3"/>
        <v>1074</v>
      </c>
    </row>
    <row r="229" spans="1:27" x14ac:dyDescent="0.25">
      <c r="A229" t="s">
        <v>249</v>
      </c>
      <c r="B229">
        <v>2019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11</v>
      </c>
      <c r="J229">
        <v>0</v>
      </c>
      <c r="K229">
        <v>0</v>
      </c>
      <c r="L229">
        <v>0</v>
      </c>
      <c r="M229">
        <v>2</v>
      </c>
      <c r="N229">
        <v>0</v>
      </c>
      <c r="O229">
        <v>0</v>
      </c>
      <c r="P229">
        <v>0</v>
      </c>
      <c r="Q229">
        <v>620</v>
      </c>
      <c r="R229">
        <v>2</v>
      </c>
      <c r="S229">
        <v>125</v>
      </c>
      <c r="T229">
        <v>0</v>
      </c>
      <c r="U229">
        <v>494</v>
      </c>
      <c r="V229">
        <v>144</v>
      </c>
      <c r="W229">
        <v>233</v>
      </c>
      <c r="X229">
        <v>9</v>
      </c>
      <c r="Y229">
        <v>1292</v>
      </c>
      <c r="Z229">
        <v>817</v>
      </c>
      <c r="AA229">
        <f t="shared" si="3"/>
        <v>3749</v>
      </c>
    </row>
    <row r="230" spans="1:27" x14ac:dyDescent="0.25">
      <c r="A230" t="s">
        <v>250</v>
      </c>
      <c r="B230">
        <v>2019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4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f t="shared" si="3"/>
        <v>4</v>
      </c>
    </row>
    <row r="231" spans="1:27" x14ac:dyDescent="0.25">
      <c r="A231" t="s">
        <v>251</v>
      </c>
      <c r="B231">
        <v>2019</v>
      </c>
      <c r="C231">
        <v>0</v>
      </c>
      <c r="D231">
        <v>0</v>
      </c>
      <c r="E231">
        <v>0</v>
      </c>
      <c r="F231">
        <v>0</v>
      </c>
      <c r="G231">
        <v>12</v>
      </c>
      <c r="H231">
        <v>0</v>
      </c>
      <c r="I231">
        <v>1</v>
      </c>
      <c r="J231">
        <v>1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744</v>
      </c>
      <c r="R231">
        <v>10</v>
      </c>
      <c r="S231">
        <v>1427</v>
      </c>
      <c r="T231">
        <v>0</v>
      </c>
      <c r="U231">
        <v>1029</v>
      </c>
      <c r="V231">
        <v>505</v>
      </c>
      <c r="W231">
        <v>137</v>
      </c>
      <c r="X231">
        <v>69</v>
      </c>
      <c r="Y231">
        <v>4850</v>
      </c>
      <c r="Z231">
        <v>3832</v>
      </c>
      <c r="AA231">
        <f t="shared" si="3"/>
        <v>12617</v>
      </c>
    </row>
    <row r="232" spans="1:27" x14ac:dyDescent="0.25">
      <c r="A232" t="s">
        <v>252</v>
      </c>
      <c r="B232">
        <v>2019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7</v>
      </c>
      <c r="L232">
        <v>3</v>
      </c>
      <c r="M232">
        <v>2</v>
      </c>
      <c r="N232">
        <v>0</v>
      </c>
      <c r="O232">
        <v>0</v>
      </c>
      <c r="P232">
        <v>0</v>
      </c>
      <c r="Q232">
        <v>32</v>
      </c>
      <c r="R232">
        <v>0</v>
      </c>
      <c r="S232">
        <v>3</v>
      </c>
      <c r="T232">
        <v>0</v>
      </c>
      <c r="U232">
        <v>1</v>
      </c>
      <c r="V232">
        <v>0</v>
      </c>
      <c r="W232">
        <v>0</v>
      </c>
      <c r="X232">
        <v>0</v>
      </c>
      <c r="Y232">
        <v>8</v>
      </c>
      <c r="Z232">
        <v>0</v>
      </c>
      <c r="AA232">
        <f t="shared" si="3"/>
        <v>56</v>
      </c>
    </row>
    <row r="233" spans="1:27" x14ac:dyDescent="0.25">
      <c r="A233" t="s">
        <v>253</v>
      </c>
      <c r="B233">
        <v>2019</v>
      </c>
      <c r="C233">
        <v>0</v>
      </c>
      <c r="D233">
        <v>0</v>
      </c>
      <c r="E233">
        <v>0</v>
      </c>
      <c r="F233">
        <v>0</v>
      </c>
      <c r="G233">
        <v>156</v>
      </c>
      <c r="H233">
        <v>49</v>
      </c>
      <c r="I233">
        <v>0</v>
      </c>
      <c r="J233">
        <v>0</v>
      </c>
      <c r="K233">
        <v>0</v>
      </c>
      <c r="L233">
        <v>0</v>
      </c>
      <c r="M233">
        <v>1</v>
      </c>
      <c r="N233">
        <v>0</v>
      </c>
      <c r="O233">
        <v>6</v>
      </c>
      <c r="P233">
        <v>1</v>
      </c>
      <c r="Q233">
        <v>16344</v>
      </c>
      <c r="R233">
        <v>82</v>
      </c>
      <c r="S233">
        <v>1681</v>
      </c>
      <c r="T233">
        <v>12</v>
      </c>
      <c r="U233">
        <v>26785</v>
      </c>
      <c r="V233">
        <v>6567</v>
      </c>
      <c r="W233">
        <v>15641</v>
      </c>
      <c r="X233">
        <v>1626</v>
      </c>
      <c r="Y233">
        <v>26134</v>
      </c>
      <c r="Z233">
        <v>11550</v>
      </c>
      <c r="AA233">
        <f t="shared" si="3"/>
        <v>106635</v>
      </c>
    </row>
    <row r="234" spans="1:27" x14ac:dyDescent="0.25">
      <c r="A234" t="s">
        <v>254</v>
      </c>
      <c r="B234">
        <v>2019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f t="shared" si="3"/>
        <v>0</v>
      </c>
    </row>
    <row r="235" spans="1:27" x14ac:dyDescent="0.25">
      <c r="A235" t="s">
        <v>255</v>
      </c>
      <c r="B235">
        <v>2019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1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227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f t="shared" si="3"/>
        <v>228</v>
      </c>
    </row>
    <row r="236" spans="1:27" x14ac:dyDescent="0.25">
      <c r="A236" t="s">
        <v>256</v>
      </c>
      <c r="B236">
        <v>2019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1</v>
      </c>
      <c r="T236">
        <v>0</v>
      </c>
      <c r="U236">
        <v>0</v>
      </c>
      <c r="V236">
        <v>0</v>
      </c>
      <c r="W236">
        <v>1</v>
      </c>
      <c r="X236">
        <v>0</v>
      </c>
      <c r="Y236">
        <v>1</v>
      </c>
      <c r="Z236">
        <v>0</v>
      </c>
      <c r="AA236">
        <f t="shared" si="3"/>
        <v>3</v>
      </c>
    </row>
    <row r="237" spans="1:27" x14ac:dyDescent="0.25">
      <c r="A237" t="s">
        <v>257</v>
      </c>
      <c r="B237">
        <v>2019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17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f t="shared" si="3"/>
        <v>17</v>
      </c>
    </row>
    <row r="238" spans="1:27" x14ac:dyDescent="0.25">
      <c r="A238" t="s">
        <v>258</v>
      </c>
      <c r="B238">
        <v>2019</v>
      </c>
      <c r="C238">
        <v>0</v>
      </c>
      <c r="D238">
        <v>0</v>
      </c>
      <c r="E238">
        <v>0</v>
      </c>
      <c r="F238">
        <v>0</v>
      </c>
      <c r="G238">
        <v>5</v>
      </c>
      <c r="H238">
        <v>0</v>
      </c>
      <c r="I238">
        <v>0</v>
      </c>
      <c r="J238">
        <v>0</v>
      </c>
      <c r="K238">
        <v>11</v>
      </c>
      <c r="L238">
        <v>0</v>
      </c>
      <c r="M238">
        <v>0</v>
      </c>
      <c r="N238">
        <v>0</v>
      </c>
      <c r="O238">
        <v>4</v>
      </c>
      <c r="P238">
        <v>1</v>
      </c>
      <c r="Q238">
        <v>65</v>
      </c>
      <c r="R238">
        <v>0</v>
      </c>
      <c r="S238">
        <v>90</v>
      </c>
      <c r="T238">
        <v>3</v>
      </c>
      <c r="U238">
        <v>5728</v>
      </c>
      <c r="V238">
        <v>3070</v>
      </c>
      <c r="W238">
        <v>996</v>
      </c>
      <c r="X238">
        <v>289</v>
      </c>
      <c r="Y238">
        <v>1815</v>
      </c>
      <c r="Z238">
        <v>904</v>
      </c>
      <c r="AA238">
        <f t="shared" si="3"/>
        <v>12981</v>
      </c>
    </row>
    <row r="239" spans="1:27" x14ac:dyDescent="0.25">
      <c r="A239" t="s">
        <v>259</v>
      </c>
      <c r="B239">
        <v>2019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383</v>
      </c>
      <c r="R239">
        <v>7</v>
      </c>
      <c r="S239">
        <v>0</v>
      </c>
      <c r="T239">
        <v>0</v>
      </c>
      <c r="U239">
        <v>0</v>
      </c>
      <c r="V239">
        <v>0</v>
      </c>
      <c r="W239">
        <v>1</v>
      </c>
      <c r="X239">
        <v>0</v>
      </c>
      <c r="Y239">
        <v>0</v>
      </c>
      <c r="Z239">
        <v>0</v>
      </c>
      <c r="AA239">
        <f t="shared" si="3"/>
        <v>391</v>
      </c>
    </row>
    <row r="240" spans="1:27" x14ac:dyDescent="0.25">
      <c r="A240" t="s">
        <v>260</v>
      </c>
      <c r="B240">
        <v>2019</v>
      </c>
      <c r="C240">
        <v>0</v>
      </c>
      <c r="D240">
        <v>0</v>
      </c>
      <c r="E240">
        <v>0</v>
      </c>
      <c r="F240">
        <v>0</v>
      </c>
      <c r="G240">
        <v>1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447</v>
      </c>
      <c r="R240">
        <v>1</v>
      </c>
      <c r="S240">
        <v>38</v>
      </c>
      <c r="T240">
        <v>0</v>
      </c>
      <c r="U240">
        <v>63</v>
      </c>
      <c r="V240">
        <v>3</v>
      </c>
      <c r="W240">
        <v>213</v>
      </c>
      <c r="X240">
        <v>3</v>
      </c>
      <c r="Y240">
        <v>13</v>
      </c>
      <c r="Z240">
        <v>0</v>
      </c>
      <c r="AA240">
        <f t="shared" si="3"/>
        <v>782</v>
      </c>
    </row>
    <row r="241" spans="1:27" x14ac:dyDescent="0.25">
      <c r="A241" t="s">
        <v>261</v>
      </c>
      <c r="B241">
        <v>2019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12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f t="shared" si="3"/>
        <v>12</v>
      </c>
    </row>
    <row r="242" spans="1:27" x14ac:dyDescent="0.25">
      <c r="A242" t="s">
        <v>262</v>
      </c>
      <c r="B242">
        <v>2019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218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f t="shared" si="3"/>
        <v>218</v>
      </c>
    </row>
    <row r="243" spans="1:27" x14ac:dyDescent="0.25">
      <c r="A243" t="s">
        <v>263</v>
      </c>
      <c r="B243">
        <v>2019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397</v>
      </c>
      <c r="R243">
        <v>2</v>
      </c>
      <c r="S243">
        <v>0</v>
      </c>
      <c r="T243">
        <v>0</v>
      </c>
      <c r="U243">
        <v>11</v>
      </c>
      <c r="V243">
        <v>0</v>
      </c>
      <c r="W243">
        <v>0</v>
      </c>
      <c r="X243">
        <v>0</v>
      </c>
      <c r="Y243">
        <v>3</v>
      </c>
      <c r="Z243">
        <v>0</v>
      </c>
      <c r="AA243">
        <f t="shared" si="3"/>
        <v>413</v>
      </c>
    </row>
    <row r="244" spans="1:27" x14ac:dyDescent="0.25">
      <c r="A244" t="s">
        <v>264</v>
      </c>
      <c r="B244">
        <v>2019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4</v>
      </c>
      <c r="L244">
        <v>1</v>
      </c>
      <c r="M244">
        <v>0</v>
      </c>
      <c r="N244">
        <v>0</v>
      </c>
      <c r="O244">
        <v>0</v>
      </c>
      <c r="P244">
        <v>0</v>
      </c>
      <c r="Q244">
        <v>143</v>
      </c>
      <c r="R244">
        <v>0</v>
      </c>
      <c r="S244">
        <v>1</v>
      </c>
      <c r="T244">
        <v>0</v>
      </c>
      <c r="U244">
        <v>63</v>
      </c>
      <c r="V244">
        <v>20</v>
      </c>
      <c r="W244">
        <v>6</v>
      </c>
      <c r="X244">
        <v>0</v>
      </c>
      <c r="Y244">
        <v>5</v>
      </c>
      <c r="Z244">
        <v>0</v>
      </c>
      <c r="AA244">
        <f t="shared" si="3"/>
        <v>243</v>
      </c>
    </row>
    <row r="245" spans="1:27" x14ac:dyDescent="0.25">
      <c r="A245" t="s">
        <v>265</v>
      </c>
      <c r="B245">
        <v>2019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2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4</v>
      </c>
      <c r="P245">
        <v>0</v>
      </c>
      <c r="Q245">
        <v>1708</v>
      </c>
      <c r="R245">
        <v>44</v>
      </c>
      <c r="S245">
        <v>69</v>
      </c>
      <c r="T245">
        <v>0</v>
      </c>
      <c r="U245">
        <v>706</v>
      </c>
      <c r="V245">
        <v>401</v>
      </c>
      <c r="W245">
        <v>191</v>
      </c>
      <c r="X245">
        <v>26</v>
      </c>
      <c r="Y245">
        <v>190</v>
      </c>
      <c r="Z245">
        <v>69</v>
      </c>
      <c r="AA245">
        <f t="shared" si="3"/>
        <v>3410</v>
      </c>
    </row>
    <row r="246" spans="1:27" x14ac:dyDescent="0.25">
      <c r="A246" t="s">
        <v>266</v>
      </c>
      <c r="B246">
        <v>2019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33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f t="shared" si="3"/>
        <v>33</v>
      </c>
    </row>
    <row r="247" spans="1:27" x14ac:dyDescent="0.25">
      <c r="A247" t="s">
        <v>267</v>
      </c>
      <c r="B247">
        <v>2019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30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f t="shared" si="3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Stroshane, Eric M.</cp:lastModifiedBy>
  <dcterms:created xsi:type="dcterms:W3CDTF">2020-01-07T15:25:58Z</dcterms:created>
  <dcterms:modified xsi:type="dcterms:W3CDTF">2020-01-07T15:42:57Z</dcterms:modified>
</cp:coreProperties>
</file>