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8_{C5C8554E-AD75-4A07-A9CA-0D7B1D685F95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1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" i="1"/>
</calcChain>
</file>

<file path=xl/sharedStrings.xml><?xml version="1.0" encoding="utf-8"?>
<sst xmlns="http://schemas.openxmlformats.org/spreadsheetml/2006/main" count="431" uniqueCount="218">
  <si>
    <t>Adams County Public Library</t>
  </si>
  <si>
    <t>Alexander School</t>
  </si>
  <si>
    <t>James River Valley Library System</t>
  </si>
  <si>
    <t>Altru Medical Library - Grand Forks</t>
  </si>
  <si>
    <t>Drake High School &amp; Public Library</t>
  </si>
  <si>
    <t>Ashley School</t>
  </si>
  <si>
    <t>Beach Jr Sr High School</t>
  </si>
  <si>
    <t>Belfield Public School</t>
  </si>
  <si>
    <t>Dickinson High School</t>
  </si>
  <si>
    <t>Berthold School</t>
  </si>
  <si>
    <t>Beulah Public Schools</t>
  </si>
  <si>
    <t>Midkota School - Glenfield/Binford</t>
  </si>
  <si>
    <t>Minot Bishop Ryan Catholic High School</t>
  </si>
  <si>
    <t>Bismarck Veterans Memorial Public Library</t>
  </si>
  <si>
    <t>Bismarck Public Schools</t>
  </si>
  <si>
    <t>Bismarck State College</t>
  </si>
  <si>
    <t>Bottineau Public Schools</t>
  </si>
  <si>
    <t>Bowbells School &amp; Public Library</t>
  </si>
  <si>
    <t>Bowman Public Schools</t>
  </si>
  <si>
    <t>Maple Valley School - Tower City</t>
  </si>
  <si>
    <t>Burke Central Lignite High School</t>
  </si>
  <si>
    <t>Central Valley School - Buxton</t>
  </si>
  <si>
    <t>University of North Dakota - Cameron Medical Library - Minot</t>
  </si>
  <si>
    <t>Cando Community Library</t>
  </si>
  <si>
    <t>Cando North Star Public School</t>
  </si>
  <si>
    <t>Lake Region Public Library - Devils Lake</t>
  </si>
  <si>
    <t>Carnegie Regional Library - Grafton</t>
  </si>
  <si>
    <t>Carrington High School</t>
  </si>
  <si>
    <t>Carrington City Library</t>
  </si>
  <si>
    <t>Elgin-New Leipzig Public School</t>
  </si>
  <si>
    <t>Casselton Public Library</t>
  </si>
  <si>
    <t>Cavalier School</t>
  </si>
  <si>
    <t>Center-Stanton School</t>
  </si>
  <si>
    <t>Central Cass School - Casselton</t>
  </si>
  <si>
    <t>West Fargo Public Schools</t>
  </si>
  <si>
    <t>Bowman Regional (Clara Lincoln Phelan) Public Library</t>
  </si>
  <si>
    <t>Richland School District - Colfax</t>
  </si>
  <si>
    <t>Griggs County Central Schools - Cooperstown</t>
  </si>
  <si>
    <t>Divide County High School - Crosby</t>
  </si>
  <si>
    <t>Dakota Prairie High School - Petersburg</t>
  </si>
  <si>
    <t>Des Lacs-Burlington High School</t>
  </si>
  <si>
    <t>Devils Lake Public Schools</t>
  </si>
  <si>
    <t>Dickinson Area Public Library</t>
  </si>
  <si>
    <t>Dickinson State University</t>
  </si>
  <si>
    <t>Mandan Public Schools</t>
  </si>
  <si>
    <t>Divide County Public Library - Crosby</t>
  </si>
  <si>
    <t>Drayton Public School</t>
  </si>
  <si>
    <t>Dunseith High School</t>
  </si>
  <si>
    <t>Edgeley High School</t>
  </si>
  <si>
    <t>Edgeley Public Library</t>
  </si>
  <si>
    <t>Ellendale Public School</t>
  </si>
  <si>
    <t>Enderlin Municipal Library</t>
  </si>
  <si>
    <t>Enderlin Public Schools</t>
  </si>
  <si>
    <t>Fairmount Public School</t>
  </si>
  <si>
    <t>Fargo Catholic Schools</t>
  </si>
  <si>
    <t>Fargo Public Library</t>
  </si>
  <si>
    <t>Fargo School District</t>
  </si>
  <si>
    <t>Fessenden-Bowdon Public School</t>
  </si>
  <si>
    <t>Flasher School</t>
  </si>
  <si>
    <t>Fordville High School</t>
  </si>
  <si>
    <t>Sargent Central Public School - Forman</t>
  </si>
  <si>
    <t>Nueta Hidatsa Sahnish College - New Town</t>
  </si>
  <si>
    <t>Standing Rock Community Grant School - Fort Yates</t>
  </si>
  <si>
    <t>Gackle-Streeter High School</t>
  </si>
  <si>
    <t>Garrison High School</t>
  </si>
  <si>
    <t>Garrison Public Library</t>
  </si>
  <si>
    <t>Glen Ullin High School</t>
  </si>
  <si>
    <t>McClusky High School</t>
  </si>
  <si>
    <t>Minot State University</t>
  </si>
  <si>
    <t>Grafton Public Schools</t>
  </si>
  <si>
    <t>Trinity Bible College - Ellendale</t>
  </si>
  <si>
    <t>Grand Forks Public Library</t>
  </si>
  <si>
    <t>Grand Forks Public Schools</t>
  </si>
  <si>
    <t>Grenora Public School</t>
  </si>
  <si>
    <t>Griggs County Public Library - Cooperstown</t>
  </si>
  <si>
    <t>North Sargent School - Gwinner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</si>
  <si>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</si>
  <si>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</si>
  <si>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</si>
  <si>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</si>
  <si>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</si>
  <si>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Hazen Public Schools</t>
  </si>
  <si>
    <t>Heart of America Library - Rugby</t>
  </si>
  <si>
    <t>Hebron High School</t>
  </si>
  <si>
    <t>Hettinger Public School</t>
  </si>
  <si>
    <t>Hope-Page School</t>
  </si>
  <si>
    <t>Northern Cass High School - Hunter</t>
  </si>
  <si>
    <t>University of Jamestown</t>
  </si>
  <si>
    <t>Jamestown Public Schools</t>
  </si>
  <si>
    <t>Kenmare Jr-Sr High School</t>
  </si>
  <si>
    <t>Kensal Public School</t>
  </si>
  <si>
    <t>Kindred Public Library</t>
  </si>
  <si>
    <t>Kulm Public School</t>
  </si>
  <si>
    <t>Lamoure School &amp; Public Library</t>
  </si>
  <si>
    <t>Langdon High School</t>
  </si>
  <si>
    <t>Larimore Jr Sr High School</t>
  </si>
  <si>
    <t>Leach Public Library - Wahpeton</t>
  </si>
  <si>
    <t>Leeds Public School</t>
  </si>
  <si>
    <t>Lidgerwood High School</t>
  </si>
  <si>
    <t>Lisbon High School</t>
  </si>
  <si>
    <t>Lisbon Public Library</t>
  </si>
  <si>
    <t>Litchville-Marion High School</t>
  </si>
  <si>
    <t>Cankdeska Cikana Community College - Fort Totten</t>
  </si>
  <si>
    <t>Maddock Public School</t>
  </si>
  <si>
    <t>Morton Mandan Public Library</t>
  </si>
  <si>
    <t>Max School</t>
  </si>
  <si>
    <t>Mayville Portland Clifford Galesburg Schools</t>
  </si>
  <si>
    <t>Mayville State University</t>
  </si>
  <si>
    <t>McKenzie County Public Library - Watford City</t>
  </si>
  <si>
    <t>Watford City Public Schools</t>
  </si>
  <si>
    <t>Medina High School</t>
  </si>
  <si>
    <t>Midway Public School - Inkster</t>
  </si>
  <si>
    <t>Satre Memorial Milnor School &amp; Public Library</t>
  </si>
  <si>
    <t>Minnewaukan Public School</t>
  </si>
  <si>
    <t>Minot Public Library</t>
  </si>
  <si>
    <t>Minot Public Schools</t>
  </si>
  <si>
    <t>Dakota College At Bottineau</t>
  </si>
  <si>
    <t>Minto High School</t>
  </si>
  <si>
    <t>Mohall School</t>
  </si>
  <si>
    <t>Montpelier Public School</t>
  </si>
  <si>
    <t>Mott-Regent School</t>
  </si>
  <si>
    <t>Rolla (Mt Pleasant) Public School</t>
  </si>
  <si>
    <t>Munich Public School</t>
  </si>
  <si>
    <t>Napoleon Public Schools</t>
  </si>
  <si>
    <t>North Dakota School For The Deaf</t>
  </si>
  <si>
    <t>New England Public School</t>
  </si>
  <si>
    <t>New Rockford-Sheyenne Public School</t>
  </si>
  <si>
    <t>New Salem-Almont High School</t>
  </si>
  <si>
    <t>New Town Jr-Sr High School</t>
  </si>
  <si>
    <t>Newburg Jr Sr High School</t>
  </si>
  <si>
    <t>North Dakota State College of Science</t>
  </si>
  <si>
    <t>North Dakota State Library</t>
  </si>
  <si>
    <t>North Dakota State University</t>
  </si>
  <si>
    <t>Northwood Public School</t>
  </si>
  <si>
    <t>Fargo Oak Grove Lutheran High School</t>
  </si>
  <si>
    <t>Oakes School &amp; Public Library</t>
  </si>
  <si>
    <t>ODIN</t>
  </si>
  <si>
    <t>Park River School &amp; Public Library</t>
  </si>
  <si>
    <t>North Border Pembina School &amp; City Library</t>
  </si>
  <si>
    <t>Pingree-Buchanan High School</t>
  </si>
  <si>
    <t>North Shore Plaza Public School</t>
  </si>
  <si>
    <t>Powers Lake High School</t>
  </si>
  <si>
    <t>Ray School</t>
  </si>
  <si>
    <t>Rhame School</t>
  </si>
  <si>
    <t>Richardton-Taylor Public Schools</t>
  </si>
  <si>
    <t>Barnes County North Public School - Wimbledon</t>
  </si>
  <si>
    <t>Rolette School</t>
  </si>
  <si>
    <t>Rugby High School</t>
  </si>
  <si>
    <t>Saint John High School</t>
  </si>
  <si>
    <t>Sawyer School</t>
  </si>
  <si>
    <t>Scranton School</t>
  </si>
  <si>
    <t>Selfridge High School</t>
  </si>
  <si>
    <t>Solen-Cannonball High School</t>
  </si>
  <si>
    <t>South Heart Public School</t>
  </si>
  <si>
    <t>Valley City Public Schools &amp; St. Catherine School</t>
  </si>
  <si>
    <t>Bismarck St. Mary's Central Catholic High School</t>
  </si>
  <si>
    <t>Stanley High School</t>
  </si>
  <si>
    <t>Starkweather Public School</t>
  </si>
  <si>
    <t>Strasburg Public School</t>
  </si>
  <si>
    <t>Surrey Public School</t>
  </si>
  <si>
    <t>Thompson School</t>
  </si>
  <si>
    <t>Tioga High School</t>
  </si>
  <si>
    <t>TGU Towner High School</t>
  </si>
  <si>
    <t>Trenton Eight Mile High School</t>
  </si>
  <si>
    <t>Turtle Lake City Library</t>
  </si>
  <si>
    <t>Turtle Lake Mercer Public School</t>
  </si>
  <si>
    <t>Turtle Mountain Community High School - Belcourt</t>
  </si>
  <si>
    <t>University of North Dakota - Chester Fritz Library</t>
  </si>
  <si>
    <t>Underwood School</t>
  </si>
  <si>
    <t>United Tribes Technical College - Bismarck</t>
  </si>
  <si>
    <t>University of Mary - Bismarck</t>
  </si>
  <si>
    <t>University of North Dakota - Harley E. French Library</t>
  </si>
  <si>
    <t>University of North Dakota - Thromodsgard Law Library</t>
  </si>
  <si>
    <t>Valley City State University</t>
  </si>
  <si>
    <t>Valley-Edinburg School</t>
  </si>
  <si>
    <t>Velva School &amp; Public Library</t>
  </si>
  <si>
    <t>Wahpeton High School</t>
  </si>
  <si>
    <t>North Border Walhalla High School</t>
  </si>
  <si>
    <t>Ward County Public Library - Minot</t>
  </si>
  <si>
    <t>Warwick School</t>
  </si>
  <si>
    <t>Washburn Public School</t>
  </si>
  <si>
    <t>Washburn Public Library</t>
  </si>
  <si>
    <t>West Fargo Public Library</t>
  </si>
  <si>
    <t>Westhope School</t>
  </si>
  <si>
    <t>White Shield School - Roseglen</t>
  </si>
  <si>
    <t>Williston Community Library</t>
  </si>
  <si>
    <t>Williston Public Schools</t>
  </si>
  <si>
    <t>Williston State College</t>
  </si>
  <si>
    <t>Wilton School</t>
  </si>
  <si>
    <t>Wing High School</t>
  </si>
  <si>
    <t>Wishek School &amp; Public Library</t>
  </si>
  <si>
    <t>Wyndmere Public School</t>
  </si>
  <si>
    <t>Youth Correctional Center - Mandan</t>
  </si>
  <si>
    <t>Zeeland High School</t>
  </si>
  <si>
    <t>Dakota Memorial School</t>
  </si>
  <si>
    <t>Four Winds Community High School</t>
  </si>
  <si>
    <t>Killdeer Public Schools</t>
  </si>
  <si>
    <t>Library</t>
  </si>
  <si>
    <t>Totals</t>
  </si>
  <si>
    <t>Bottineau County Library</t>
  </si>
  <si>
    <t>Killdeer Public Library</t>
  </si>
  <si>
    <t>Hillsboro Public &amp; High School Library</t>
  </si>
  <si>
    <t>Minot Air Force Base</t>
  </si>
  <si>
    <t>Beulah Public Library</t>
  </si>
  <si>
    <t>Golden Valley County Library</t>
  </si>
  <si>
    <t>Mott Public Library</t>
  </si>
  <si>
    <t>Grand Total</t>
  </si>
  <si>
    <t>Sum of Totals</t>
  </si>
  <si>
    <t>Britannica</t>
  </si>
  <si>
    <t>Capstone Classical Academy - Fargo</t>
  </si>
  <si>
    <t>Elgin Public Library</t>
  </si>
  <si>
    <t>Lakota Public Schools</t>
  </si>
  <si>
    <t>Maddock Community Library</t>
  </si>
  <si>
    <t>Mayville Public Library</t>
  </si>
  <si>
    <t>McVille Community Library</t>
  </si>
  <si>
    <t>Sitting Bull College</t>
  </si>
  <si>
    <t>Turtle Mountain Community College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</si>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</sst>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164" fontId="3" fillId="0" borderId="0" xfId="1" applyNumberFormat="1" applyFont="1"/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0" fontId="5" fillId="0" borderId="0" xfId="0" applyFont="1"/>
    <xf numFmtId="0" fontId="3" fillId="0" borderId="0" xfId="0" pivotButton="1" applyFont="1"/>
    <xf numFmtId="0" fontId="3" fillId="0" borderId="0" xfId="0" applyFont="1" applyAlignment="1">
      <alignment horizontal="left"/>
    </xf>
    <xf numFmtId="0" fontId="4" fillId="2" borderId="0" xfId="0" applyFont="1" applyFill="1" applyBorder="1" applyAlignment="1">
      <alignment vertical="center" wrapText="1"/>
    </xf>
    <xf numFmtId="164" fontId="3" fillId="0" borderId="0" xfId="1" applyNumberFormat="1" applyFont="1" applyBorder="1"/>
    <xf numFmtId="164" fontId="4" fillId="2" borderId="0" xfId="1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4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40.514039699076" createdVersion="8" refreshedVersion="8" minRefreshableVersion="3" recordCount="212" xr:uid="{C4D13678-1E98-495B-869D-7F4BE65FEB05}">
  <cacheSource type="worksheet">
    <worksheetSource ref="A1:N213" sheet="Data"/>
  </cacheSource>
  <cacheFields count="14">
    <cacheField name="Library" numFmtId="0">
      <sharedItems count="212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lfield Public School"/>
        <s v="Berthold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County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Community Library"/>
        <s v="Cando North Star Public School"/>
        <s v="Cankdeska Cikana Community College - Fort Totten"/>
        <s v="Capstone Classical Academy - Fargo"/>
        <s v="Carnegie Regional Library - Grafton"/>
        <s v="Carrington City Library"/>
        <s v="Carrington High School"/>
        <s v="Casselton Public Library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Dunseith High School"/>
        <s v="Edgeley High School"/>
        <s v="Edgeley Public Library"/>
        <s v="Elgin Public Library"/>
        <s v="Elgin-New Leipzig Public School"/>
        <s v="Ellendale Public School"/>
        <s v="Enderlin Municipal Library"/>
        <s v="Enderlin Public Schools"/>
        <s v="Fairmount Public School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ur Winds Community High School"/>
        <s v="Gackle-Streeter High School"/>
        <s v="Garrison High School"/>
        <s v="Garrison Public Library"/>
        <s v="Glen Ullin High School"/>
        <s v="Golden Valley County Library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tton Eielson Public School &amp; Library"/>
        <s v="Hazelton-Moffit-Braddock High School"/>
        <s v="Hazen Public Library"/>
        <s v="Hazen Public Schools"/>
        <s v="Heart of America Library - Rugby"/>
        <s v="Hebron High School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ensal Public School"/>
        <s v="Killdeer Public Library"/>
        <s v="Killdeer Public Schools"/>
        <s v="Kindred Public Library"/>
        <s v="Kulm Public School"/>
        <s v="Lake Region Public Library - Devils Lake"/>
        <s v="Lakota Public Schools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sbon Public Library"/>
        <s v="Litchville-Marion High School"/>
        <s v="Maddock Community Library"/>
        <s v="Maddock Public School"/>
        <s v="Mandan Public Schools"/>
        <s v="Maple Valley School - Tower City"/>
        <s v="Max School"/>
        <s v="Mayville Portland Clifford Galesburg Schools"/>
        <s v="Mayville Public Library"/>
        <s v="Mayville State University"/>
        <s v="McClusky High School"/>
        <s v="McKenzie County Public Library - Watford City"/>
        <s v="McVille Community Library"/>
        <s v="Medina High School"/>
        <s v="Midkota School - Glenfield/Binford"/>
        <s v="Midway Public School - Inkster"/>
        <s v="Minnewaukan Public School"/>
        <s v="Minot Air Force Base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rgent Central Public School - Forman"/>
        <s v="Satre Memorial Milnor School &amp; Public Library"/>
        <s v="Sawyer School"/>
        <s v="Scranton School"/>
        <s v="Selfridge High School"/>
        <s v="Sitting Bull College"/>
        <s v="Solen-Cannonball High School"/>
        <s v="South Heart Public School"/>
        <s v="Standing Rock Community Grant School - Fort Yates"/>
        <s v="Stanley High School"/>
        <s v="Starkweather Public School"/>
        <s v="Strasburg Public School"/>
        <s v="Surrey Public School"/>
        <s v="TGU Towner High School"/>
        <s v="Thompson School"/>
        <s v="Tioga High School"/>
        <s v="Trenton Eight Mile High School"/>
        <s v="Trinity Bible College - Ellendale"/>
        <s v="Turtle Lake City Library"/>
        <s v="Turtle Lake Mercer Public School"/>
        <s v="Turtle Mountain Community College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Public Schools &amp; St. Catherine School"/>
        <s v="Valley City State University"/>
        <s v="Valley-Edinburg School"/>
        <s v="Velva School &amp; Public Library"/>
        <s v="Wahpeton High School"/>
        <s v="Ward County Public Library - Minot"/>
        <s v="Warwick School"/>
        <s v="Washburn Public Library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Youth Correctional Center - Mandan"/>
        <s v="Zeeland High School"/>
      </sharedItems>
    </cacheField>
    <cacheField name="Jul-24" numFmtId="164">
      <sharedItems containsSemiMixedTypes="0" containsString="0" containsNumber="1" containsInteger="1" minValue="0" maxValue="1248"/>
    </cacheField>
    <cacheField name="Aug-24" numFmtId="164">
      <sharedItems containsSemiMixedTypes="0" containsString="0" containsNumber="1" containsInteger="1" minValue="0" maxValue="1240"/>
    </cacheField>
    <cacheField name="Sep-24" numFmtId="164">
      <sharedItems containsSemiMixedTypes="0" containsString="0" containsNumber="1" containsInteger="1" minValue="0" maxValue="7498"/>
    </cacheField>
    <cacheField name="Oct-24" numFmtId="164">
      <sharedItems containsSemiMixedTypes="0" containsString="0" containsNumber="1" containsInteger="1" minValue="0" maxValue="17631"/>
    </cacheField>
    <cacheField name="Nov-24" numFmtId="164">
      <sharedItems containsSemiMixedTypes="0" containsString="0" containsNumber="1" containsInteger="1" minValue="0" maxValue="13519"/>
    </cacheField>
    <cacheField name="Dec-24" numFmtId="164">
      <sharedItems containsString="0" containsBlank="1" containsNumber="1" containsInteger="1" minValue="0" maxValue="8170"/>
    </cacheField>
    <cacheField name="Jan-25" numFmtId="164">
      <sharedItems containsSemiMixedTypes="0" containsString="0" containsNumber="1" containsInteger="1" minValue="0" maxValue="11723"/>
    </cacheField>
    <cacheField name="Feb-25" numFmtId="164">
      <sharedItems containsSemiMixedTypes="0" containsString="0" containsNumber="1" containsInteger="1" minValue="0" maxValue="12223"/>
    </cacheField>
    <cacheField name="Mar-25" numFmtId="164">
      <sharedItems containsSemiMixedTypes="0" containsString="0" containsNumber="1" containsInteger="1" minValue="0" maxValue="19611"/>
    </cacheField>
    <cacheField name="Apr-25" numFmtId="164">
      <sharedItems containsSemiMixedTypes="0" containsString="0" containsNumber="1" containsInteger="1" minValue="0" maxValue="18397"/>
    </cacheField>
    <cacheField name="May-25" numFmtId="164">
      <sharedItems containsSemiMixedTypes="0" containsString="0" containsNumber="1" containsInteger="1" minValue="0" maxValue="10677"/>
    </cacheField>
    <cacheField name="Jun-25" numFmtId="164">
      <sharedItems containsSemiMixedTypes="0" containsString="0" containsNumber="1" containsInteger="1" minValue="0" maxValue="2088"/>
    </cacheField>
    <cacheField name="Totals" numFmtId="164">
      <sharedItems containsSemiMixedTypes="0" containsString="0" containsNumber="1" containsInteger="1" minValue="1" maxValue="1097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2">
  <r>
    <x v="0"/>
    <n v="0"/>
    <n v="0"/>
    <n v="0"/>
    <n v="0"/>
    <n v="4"/>
    <n v="0"/>
    <n v="0"/>
    <n v="0"/>
    <n v="0"/>
    <n v="0"/>
    <n v="0"/>
    <n v="0"/>
    <n v="4"/>
  </r>
  <r>
    <x v="1"/>
    <n v="0"/>
    <n v="55"/>
    <n v="90"/>
    <n v="58"/>
    <n v="87"/>
    <n v="152"/>
    <n v="60"/>
    <n v="76"/>
    <n v="63"/>
    <n v="291"/>
    <n v="223"/>
    <n v="0"/>
    <n v="1155"/>
  </r>
  <r>
    <x v="2"/>
    <n v="29"/>
    <n v="31"/>
    <n v="18"/>
    <n v="43"/>
    <n v="51"/>
    <n v="9"/>
    <n v="76"/>
    <n v="23"/>
    <n v="32"/>
    <n v="24"/>
    <n v="31"/>
    <n v="25"/>
    <n v="392"/>
  </r>
  <r>
    <x v="3"/>
    <n v="0"/>
    <n v="0"/>
    <n v="441"/>
    <n v="168"/>
    <n v="370"/>
    <n v="75"/>
    <n v="110"/>
    <n v="26"/>
    <n v="75"/>
    <n v="42"/>
    <n v="102"/>
    <n v="0"/>
    <n v="1409"/>
  </r>
  <r>
    <x v="4"/>
    <n v="0"/>
    <n v="33"/>
    <n v="218"/>
    <n v="163"/>
    <n v="116"/>
    <n v="58"/>
    <n v="55"/>
    <n v="214"/>
    <n v="438"/>
    <n v="259"/>
    <n v="66"/>
    <n v="0"/>
    <n v="1620"/>
  </r>
  <r>
    <x v="5"/>
    <n v="0"/>
    <n v="0"/>
    <n v="20"/>
    <n v="61"/>
    <n v="18"/>
    <n v="0"/>
    <n v="0"/>
    <n v="0"/>
    <n v="4"/>
    <n v="0"/>
    <n v="78"/>
    <n v="0"/>
    <n v="181"/>
  </r>
  <r>
    <x v="6"/>
    <n v="1"/>
    <n v="27"/>
    <n v="57"/>
    <n v="54"/>
    <n v="24"/>
    <n v="57"/>
    <n v="16"/>
    <n v="42"/>
    <n v="65"/>
    <n v="95"/>
    <n v="42"/>
    <n v="0"/>
    <n v="480"/>
  </r>
  <r>
    <x v="7"/>
    <n v="0"/>
    <n v="70"/>
    <n v="126"/>
    <n v="99"/>
    <n v="49"/>
    <n v="127"/>
    <n v="92"/>
    <n v="131"/>
    <n v="31"/>
    <n v="240"/>
    <n v="62"/>
    <n v="0"/>
    <n v="1027"/>
  </r>
  <r>
    <x v="8"/>
    <n v="0"/>
    <n v="0"/>
    <n v="0"/>
    <n v="15"/>
    <n v="0"/>
    <n v="0"/>
    <n v="0"/>
    <n v="0"/>
    <n v="0"/>
    <n v="0"/>
    <n v="0"/>
    <n v="0"/>
    <n v="15"/>
  </r>
  <r>
    <x v="9"/>
    <n v="0"/>
    <n v="4"/>
    <n v="171"/>
    <n v="1424"/>
    <n v="744"/>
    <n v="389"/>
    <n v="1437"/>
    <n v="583"/>
    <n v="1458"/>
    <n v="962"/>
    <n v="371"/>
    <n v="14"/>
    <n v="7557"/>
  </r>
  <r>
    <x v="10"/>
    <n v="0"/>
    <n v="170"/>
    <n v="3778"/>
    <n v="5235"/>
    <n v="13519"/>
    <n v="8059"/>
    <n v="11676"/>
    <n v="11834"/>
    <n v="11413"/>
    <n v="18397"/>
    <n v="10677"/>
    <n v="2088"/>
    <n v="96846"/>
  </r>
  <r>
    <x v="11"/>
    <n v="0"/>
    <n v="0"/>
    <n v="7"/>
    <n v="0"/>
    <n v="0"/>
    <n v="0"/>
    <n v="0"/>
    <n v="1"/>
    <n v="15"/>
    <n v="14"/>
    <n v="11"/>
    <n v="0"/>
    <n v="48"/>
  </r>
  <r>
    <x v="12"/>
    <n v="78"/>
    <n v="45"/>
    <n v="105"/>
    <n v="213"/>
    <n v="103"/>
    <n v="89"/>
    <n v="47"/>
    <n v="67"/>
    <n v="91"/>
    <n v="165"/>
    <n v="74"/>
    <n v="20"/>
    <n v="1097"/>
  </r>
  <r>
    <x v="13"/>
    <n v="20"/>
    <n v="22"/>
    <n v="22"/>
    <n v="67"/>
    <n v="31"/>
    <n v="30"/>
    <n v="24"/>
    <n v="74"/>
    <n v="2"/>
    <n v="22"/>
    <n v="19"/>
    <n v="17"/>
    <n v="350"/>
  </r>
  <r>
    <x v="14"/>
    <n v="10"/>
    <n v="0"/>
    <n v="3"/>
    <n v="0"/>
    <n v="0"/>
    <n v="0"/>
    <n v="0"/>
    <n v="0"/>
    <n v="0"/>
    <n v="4"/>
    <n v="0"/>
    <n v="0"/>
    <n v="17"/>
  </r>
  <r>
    <x v="15"/>
    <n v="0"/>
    <n v="38"/>
    <n v="134"/>
    <n v="370"/>
    <n v="234"/>
    <n v="614"/>
    <n v="582"/>
    <n v="1262"/>
    <n v="401"/>
    <n v="334"/>
    <n v="102"/>
    <n v="0"/>
    <n v="4071"/>
  </r>
  <r>
    <x v="16"/>
    <n v="0"/>
    <n v="16"/>
    <n v="43"/>
    <n v="65"/>
    <n v="62"/>
    <n v="32"/>
    <n v="106"/>
    <n v="50"/>
    <n v="79"/>
    <n v="27"/>
    <n v="21"/>
    <n v="3"/>
    <n v="504"/>
  </r>
  <r>
    <x v="17"/>
    <n v="0"/>
    <n v="23"/>
    <n v="25"/>
    <n v="39"/>
    <n v="23"/>
    <n v="18"/>
    <n v="10"/>
    <n v="7"/>
    <n v="20"/>
    <n v="28"/>
    <n v="166"/>
    <n v="0"/>
    <n v="359"/>
  </r>
  <r>
    <x v="18"/>
    <n v="0"/>
    <n v="0"/>
    <n v="0"/>
    <n v="0"/>
    <n v="0"/>
    <n v="3"/>
    <n v="4"/>
    <n v="3"/>
    <n v="4"/>
    <n v="0"/>
    <n v="0"/>
    <n v="0"/>
    <n v="14"/>
  </r>
  <r>
    <x v="19"/>
    <n v="0"/>
    <n v="8"/>
    <n v="16"/>
    <n v="50"/>
    <n v="31"/>
    <n v="23"/>
    <n v="10"/>
    <n v="34"/>
    <n v="18"/>
    <n v="8"/>
    <n v="0"/>
    <n v="0"/>
    <n v="198"/>
  </r>
  <r>
    <x v="20"/>
    <n v="9"/>
    <n v="1"/>
    <n v="0"/>
    <n v="0"/>
    <n v="0"/>
    <n v="5"/>
    <n v="1"/>
    <n v="0"/>
    <n v="0"/>
    <n v="0"/>
    <n v="0"/>
    <n v="0"/>
    <n v="16"/>
  </r>
  <r>
    <x v="21"/>
    <n v="0"/>
    <n v="0"/>
    <n v="0"/>
    <n v="8"/>
    <n v="0"/>
    <n v="0"/>
    <n v="0"/>
    <n v="0"/>
    <n v="89"/>
    <n v="18"/>
    <n v="1"/>
    <n v="0"/>
    <n v="116"/>
  </r>
  <r>
    <x v="22"/>
    <n v="7"/>
    <n v="15"/>
    <n v="6"/>
    <n v="24"/>
    <n v="1"/>
    <n v="5"/>
    <n v="0"/>
    <n v="2"/>
    <n v="0"/>
    <n v="13"/>
    <n v="0"/>
    <n v="3"/>
    <n v="76"/>
  </r>
  <r>
    <x v="23"/>
    <n v="0"/>
    <n v="0"/>
    <n v="0"/>
    <n v="0"/>
    <n v="0"/>
    <n v="0"/>
    <n v="0"/>
    <n v="0"/>
    <n v="16"/>
    <n v="182"/>
    <n v="16"/>
    <n v="79"/>
    <n v="293"/>
  </r>
  <r>
    <x v="24"/>
    <n v="3"/>
    <n v="0"/>
    <n v="2"/>
    <n v="0"/>
    <n v="0"/>
    <n v="0"/>
    <n v="0"/>
    <n v="0"/>
    <n v="0"/>
    <n v="0"/>
    <n v="0"/>
    <n v="0"/>
    <n v="5"/>
  </r>
  <r>
    <x v="25"/>
    <n v="5"/>
    <n v="0"/>
    <n v="0"/>
    <n v="0"/>
    <n v="0"/>
    <n v="0"/>
    <n v="0"/>
    <n v="0"/>
    <n v="0"/>
    <n v="0"/>
    <n v="0"/>
    <n v="0"/>
    <n v="5"/>
  </r>
  <r>
    <x v="26"/>
    <n v="0"/>
    <n v="66"/>
    <n v="98"/>
    <n v="421"/>
    <n v="312"/>
    <n v="377"/>
    <n v="202"/>
    <n v="488"/>
    <n v="156"/>
    <n v="269"/>
    <n v="1422"/>
    <n v="4"/>
    <n v="3815"/>
  </r>
  <r>
    <x v="27"/>
    <n v="0"/>
    <n v="0"/>
    <n v="0"/>
    <n v="14"/>
    <n v="0"/>
    <n v="51"/>
    <n v="0"/>
    <n v="0"/>
    <n v="1"/>
    <n v="2"/>
    <n v="1"/>
    <n v="0"/>
    <n v="69"/>
  </r>
  <r>
    <x v="28"/>
    <n v="0"/>
    <n v="21"/>
    <n v="25"/>
    <n v="562"/>
    <n v="402"/>
    <n v="1037"/>
    <n v="485"/>
    <n v="219"/>
    <n v="77"/>
    <n v="485"/>
    <n v="476"/>
    <n v="0"/>
    <n v="3789"/>
  </r>
  <r>
    <x v="29"/>
    <n v="0"/>
    <n v="30"/>
    <n v="66"/>
    <n v="102"/>
    <n v="25"/>
    <n v="9"/>
    <n v="22"/>
    <n v="113"/>
    <n v="100"/>
    <n v="139"/>
    <n v="13"/>
    <n v="4"/>
    <n v="623"/>
  </r>
  <r>
    <x v="30"/>
    <n v="0"/>
    <n v="332"/>
    <n v="1036"/>
    <n v="1392"/>
    <n v="906"/>
    <n v="413"/>
    <n v="2007"/>
    <n v="2360"/>
    <n v="661"/>
    <n v="805"/>
    <n v="653"/>
    <n v="0"/>
    <n v="10565"/>
  </r>
  <r>
    <x v="31"/>
    <n v="0"/>
    <n v="32"/>
    <n v="47"/>
    <n v="92"/>
    <n v="188"/>
    <n v="218"/>
    <n v="183"/>
    <n v="151"/>
    <n v="80"/>
    <n v="30"/>
    <n v="26"/>
    <n v="0"/>
    <n v="1047"/>
  </r>
  <r>
    <x v="32"/>
    <n v="43"/>
    <n v="29"/>
    <n v="199"/>
    <n v="147"/>
    <n v="88"/>
    <n v="91"/>
    <n v="64"/>
    <n v="151"/>
    <n v="94"/>
    <n v="144"/>
    <n v="37"/>
    <n v="7"/>
    <n v="1094"/>
  </r>
  <r>
    <x v="33"/>
    <n v="28"/>
    <n v="15"/>
    <n v="58"/>
    <n v="60"/>
    <n v="52"/>
    <n v="46"/>
    <n v="100"/>
    <n v="43"/>
    <n v="82"/>
    <n v="196"/>
    <n v="110"/>
    <n v="2"/>
    <n v="792"/>
  </r>
  <r>
    <x v="34"/>
    <n v="13"/>
    <n v="1"/>
    <n v="143"/>
    <n v="19"/>
    <n v="57"/>
    <n v="24"/>
    <n v="114"/>
    <n v="428"/>
    <n v="223"/>
    <n v="80"/>
    <n v="114"/>
    <n v="0"/>
    <n v="1216"/>
  </r>
  <r>
    <x v="35"/>
    <n v="0"/>
    <n v="68"/>
    <n v="144"/>
    <n v="622"/>
    <n v="471"/>
    <n v="108"/>
    <n v="771"/>
    <n v="342"/>
    <n v="201"/>
    <n v="227"/>
    <n v="101"/>
    <n v="0"/>
    <n v="3055"/>
  </r>
  <r>
    <x v="36"/>
    <n v="0"/>
    <n v="1"/>
    <n v="17"/>
    <n v="396"/>
    <n v="530"/>
    <n v="264"/>
    <n v="884"/>
    <n v="233"/>
    <n v="142"/>
    <n v="35"/>
    <n v="2"/>
    <n v="12"/>
    <n v="2516"/>
  </r>
  <r>
    <x v="37"/>
    <n v="11"/>
    <n v="1"/>
    <n v="8"/>
    <n v="6"/>
    <n v="33"/>
    <n v="2"/>
    <n v="13"/>
    <n v="6"/>
    <n v="110"/>
    <n v="3"/>
    <n v="132"/>
    <n v="2"/>
    <n v="327"/>
  </r>
  <r>
    <x v="38"/>
    <n v="0"/>
    <n v="2"/>
    <n v="79"/>
    <n v="1330"/>
    <n v="1155"/>
    <n v="1132"/>
    <n v="921"/>
    <n v="867"/>
    <n v="393"/>
    <n v="2323"/>
    <n v="494"/>
    <n v="13"/>
    <n v="8709"/>
  </r>
  <r>
    <x v="39"/>
    <n v="31"/>
    <n v="22"/>
    <n v="264"/>
    <n v="168"/>
    <n v="99"/>
    <n v="254"/>
    <n v="131"/>
    <n v="179"/>
    <n v="174"/>
    <n v="279"/>
    <n v="254"/>
    <n v="6"/>
    <n v="1861"/>
  </r>
  <r>
    <x v="40"/>
    <n v="0"/>
    <n v="7"/>
    <n v="80"/>
    <n v="89"/>
    <n v="36"/>
    <n v="86"/>
    <n v="265"/>
    <n v="204"/>
    <n v="134"/>
    <n v="168"/>
    <n v="53"/>
    <n v="0"/>
    <n v="1122"/>
  </r>
  <r>
    <x v="41"/>
    <n v="8"/>
    <n v="0"/>
    <n v="0"/>
    <n v="0"/>
    <n v="0"/>
    <n v="0"/>
    <n v="0"/>
    <n v="23"/>
    <n v="0"/>
    <n v="1"/>
    <n v="0"/>
    <n v="0"/>
    <n v="32"/>
  </r>
  <r>
    <x v="42"/>
    <n v="0"/>
    <n v="26"/>
    <n v="19"/>
    <n v="6"/>
    <n v="11"/>
    <n v="35"/>
    <n v="8"/>
    <n v="197"/>
    <n v="41"/>
    <n v="34"/>
    <n v="19"/>
    <n v="0"/>
    <n v="396"/>
  </r>
  <r>
    <x v="43"/>
    <n v="3"/>
    <n v="4"/>
    <n v="36"/>
    <n v="37"/>
    <n v="127"/>
    <n v="47"/>
    <n v="21"/>
    <n v="211"/>
    <n v="116"/>
    <n v="28"/>
    <n v="91"/>
    <n v="2"/>
    <n v="723"/>
  </r>
  <r>
    <x v="44"/>
    <n v="0"/>
    <n v="13"/>
    <n v="78"/>
    <n v="58"/>
    <n v="46"/>
    <n v="27"/>
    <n v="32"/>
    <n v="38"/>
    <n v="23"/>
    <n v="12"/>
    <n v="12"/>
    <n v="0"/>
    <n v="339"/>
  </r>
  <r>
    <x v="45"/>
    <n v="0"/>
    <n v="43"/>
    <n v="186"/>
    <n v="77"/>
    <n v="143"/>
    <n v="80"/>
    <n v="148"/>
    <n v="224"/>
    <n v="264"/>
    <n v="93"/>
    <n v="111"/>
    <n v="0"/>
    <n v="1369"/>
  </r>
  <r>
    <x v="46"/>
    <n v="1"/>
    <n v="0"/>
    <n v="0"/>
    <n v="0"/>
    <n v="0"/>
    <n v="0"/>
    <n v="0"/>
    <n v="4"/>
    <n v="0"/>
    <n v="0"/>
    <n v="0"/>
    <n v="0"/>
    <n v="5"/>
  </r>
  <r>
    <x v="47"/>
    <n v="0"/>
    <n v="0"/>
    <n v="0"/>
    <n v="0"/>
    <n v="0"/>
    <n v="0"/>
    <n v="0"/>
    <n v="0"/>
    <n v="0"/>
    <n v="0"/>
    <n v="5"/>
    <n v="0"/>
    <n v="5"/>
  </r>
  <r>
    <x v="48"/>
    <n v="0"/>
    <n v="6"/>
    <n v="160"/>
    <n v="142"/>
    <n v="100"/>
    <n v="28"/>
    <n v="177"/>
    <n v="53"/>
    <n v="24"/>
    <n v="248"/>
    <n v="138"/>
    <n v="0"/>
    <n v="1076"/>
  </r>
  <r>
    <x v="49"/>
    <n v="0"/>
    <n v="24"/>
    <n v="79"/>
    <n v="196"/>
    <n v="126"/>
    <n v="270"/>
    <n v="127"/>
    <n v="138"/>
    <n v="125"/>
    <n v="118"/>
    <n v="531"/>
    <n v="0"/>
    <n v="1734"/>
  </r>
  <r>
    <x v="50"/>
    <n v="2"/>
    <n v="2"/>
    <n v="4"/>
    <n v="3"/>
    <n v="0"/>
    <n v="0"/>
    <n v="1"/>
    <n v="0"/>
    <n v="0"/>
    <n v="0"/>
    <n v="0"/>
    <n v="0"/>
    <n v="12"/>
  </r>
  <r>
    <x v="51"/>
    <n v="0"/>
    <n v="43"/>
    <n v="87"/>
    <n v="91"/>
    <n v="68"/>
    <n v="50"/>
    <n v="230"/>
    <n v="272"/>
    <n v="78"/>
    <n v="98"/>
    <n v="49"/>
    <n v="0"/>
    <n v="1066"/>
  </r>
  <r>
    <x v="52"/>
    <n v="0"/>
    <n v="0"/>
    <n v="0"/>
    <n v="0"/>
    <n v="0"/>
    <n v="0"/>
    <n v="0"/>
    <n v="0"/>
    <n v="0"/>
    <n v="0"/>
    <n v="2"/>
    <n v="0"/>
    <n v="2"/>
  </r>
  <r>
    <x v="53"/>
    <n v="0"/>
    <n v="7"/>
    <n v="68"/>
    <n v="147"/>
    <n v="3"/>
    <n v="97"/>
    <n v="1578"/>
    <n v="502"/>
    <n v="11"/>
    <n v="22"/>
    <n v="5"/>
    <n v="0"/>
    <n v="2440"/>
  </r>
  <r>
    <x v="54"/>
    <n v="0"/>
    <n v="0"/>
    <n v="21"/>
    <n v="54"/>
    <n v="9"/>
    <n v="435"/>
    <n v="325"/>
    <n v="245"/>
    <n v="494"/>
    <n v="397"/>
    <n v="7"/>
    <n v="0"/>
    <n v="1987"/>
  </r>
  <r>
    <x v="55"/>
    <n v="0"/>
    <n v="43"/>
    <n v="73"/>
    <n v="55"/>
    <n v="64"/>
    <n v="2"/>
    <n v="1"/>
    <n v="3"/>
    <n v="26"/>
    <n v="0"/>
    <n v="3"/>
    <n v="0"/>
    <n v="270"/>
  </r>
  <r>
    <x v="56"/>
    <n v="160"/>
    <n v="20"/>
    <n v="1100"/>
    <n v="399"/>
    <n v="370"/>
    <n v="914"/>
    <n v="2683"/>
    <n v="3006"/>
    <n v="3116"/>
    <n v="2968"/>
    <n v="1288"/>
    <n v="28"/>
    <n v="16052"/>
  </r>
  <r>
    <x v="57"/>
    <n v="0"/>
    <n v="22"/>
    <n v="32"/>
    <n v="141"/>
    <n v="100"/>
    <n v="48"/>
    <n v="144"/>
    <n v="261"/>
    <n v="266"/>
    <n v="131"/>
    <n v="188"/>
    <n v="2"/>
    <n v="1335"/>
  </r>
  <r>
    <x v="58"/>
    <n v="0"/>
    <n v="40"/>
    <n v="67"/>
    <n v="32"/>
    <n v="428"/>
    <n v="91"/>
    <n v="126"/>
    <n v="367"/>
    <n v="22"/>
    <n v="337"/>
    <n v="33"/>
    <n v="1"/>
    <n v="1544"/>
  </r>
  <r>
    <x v="59"/>
    <n v="0"/>
    <n v="9"/>
    <n v="2"/>
    <n v="1"/>
    <n v="4"/>
    <n v="0"/>
    <n v="7"/>
    <n v="28"/>
    <n v="3"/>
    <n v="0"/>
    <n v="3"/>
    <n v="0"/>
    <n v="57"/>
  </r>
  <r>
    <x v="60"/>
    <n v="14"/>
    <n v="135"/>
    <n v="163"/>
    <n v="139"/>
    <n v="367"/>
    <n v="178"/>
    <n v="196"/>
    <n v="221"/>
    <n v="217"/>
    <n v="116"/>
    <n v="210"/>
    <n v="9"/>
    <n v="1965"/>
  </r>
  <r>
    <x v="61"/>
    <n v="0"/>
    <n v="15"/>
    <n v="23"/>
    <n v="48"/>
    <n v="48"/>
    <n v="2"/>
    <n v="6"/>
    <n v="17"/>
    <n v="10"/>
    <n v="56"/>
    <n v="71"/>
    <n v="0"/>
    <n v="296"/>
  </r>
  <r>
    <x v="62"/>
    <n v="0"/>
    <n v="98"/>
    <n v="289"/>
    <n v="723"/>
    <n v="113"/>
    <n v="88"/>
    <n v="120"/>
    <n v="141"/>
    <n v="107"/>
    <n v="165"/>
    <n v="154"/>
    <n v="1"/>
    <n v="1999"/>
  </r>
  <r>
    <x v="63"/>
    <n v="0"/>
    <n v="0"/>
    <n v="0"/>
    <n v="0"/>
    <n v="0"/>
    <n v="0"/>
    <n v="0"/>
    <n v="0"/>
    <n v="0"/>
    <n v="2"/>
    <n v="0"/>
    <n v="0"/>
    <n v="2"/>
  </r>
  <r>
    <x v="64"/>
    <n v="0"/>
    <n v="24"/>
    <n v="24"/>
    <n v="23"/>
    <n v="48"/>
    <n v="14"/>
    <n v="22"/>
    <n v="11"/>
    <n v="17"/>
    <n v="19"/>
    <n v="15"/>
    <n v="0"/>
    <n v="217"/>
  </r>
  <r>
    <x v="65"/>
    <n v="0"/>
    <n v="0"/>
    <n v="0"/>
    <n v="1"/>
    <n v="0"/>
    <n v="0"/>
    <n v="0"/>
    <n v="0"/>
    <n v="0"/>
    <n v="0"/>
    <n v="0"/>
    <n v="0"/>
    <n v="1"/>
  </r>
  <r>
    <x v="66"/>
    <n v="1"/>
    <n v="158"/>
    <n v="294"/>
    <n v="609"/>
    <n v="232"/>
    <n v="284"/>
    <n v="213"/>
    <n v="421"/>
    <n v="577"/>
    <n v="505"/>
    <n v="911"/>
    <n v="14"/>
    <n v="4219"/>
  </r>
  <r>
    <x v="67"/>
    <n v="4"/>
    <n v="0"/>
    <n v="12"/>
    <n v="87"/>
    <n v="182"/>
    <n v="100"/>
    <n v="15"/>
    <n v="27"/>
    <n v="220"/>
    <n v="17"/>
    <n v="0"/>
    <n v="15"/>
    <n v="679"/>
  </r>
  <r>
    <x v="68"/>
    <n v="0"/>
    <n v="14"/>
    <n v="868"/>
    <n v="5702"/>
    <n v="641"/>
    <n v="519"/>
    <n v="441"/>
    <n v="2194"/>
    <n v="1838"/>
    <n v="1313"/>
    <n v="80"/>
    <n v="23"/>
    <n v="13633"/>
  </r>
  <r>
    <x v="69"/>
    <n v="0"/>
    <n v="29"/>
    <n v="20"/>
    <n v="76"/>
    <n v="100"/>
    <n v="19"/>
    <n v="177"/>
    <n v="43"/>
    <n v="117"/>
    <n v="103"/>
    <n v="18"/>
    <n v="0"/>
    <n v="702"/>
  </r>
  <r>
    <x v="70"/>
    <n v="0"/>
    <n v="21"/>
    <n v="1"/>
    <n v="19"/>
    <n v="6"/>
    <n v="16"/>
    <n v="4"/>
    <n v="13"/>
    <n v="187"/>
    <n v="43"/>
    <n v="38"/>
    <n v="0"/>
    <n v="348"/>
  </r>
  <r>
    <x v="71"/>
    <n v="1"/>
    <n v="0"/>
    <n v="0"/>
    <n v="0"/>
    <n v="0"/>
    <n v="0"/>
    <n v="1"/>
    <n v="0"/>
    <n v="8"/>
    <n v="0"/>
    <n v="1"/>
    <n v="0"/>
    <n v="11"/>
  </r>
  <r>
    <x v="72"/>
    <n v="0"/>
    <n v="60"/>
    <n v="21"/>
    <n v="33"/>
    <n v="53"/>
    <n v="22"/>
    <n v="45"/>
    <n v="290"/>
    <n v="63"/>
    <n v="30"/>
    <n v="12"/>
    <n v="0"/>
    <n v="629"/>
  </r>
  <r>
    <x v="73"/>
    <n v="0"/>
    <n v="0"/>
    <n v="39"/>
    <n v="29"/>
    <n v="12"/>
    <n v="0"/>
    <n v="97"/>
    <n v="39"/>
    <n v="24"/>
    <n v="0"/>
    <n v="4"/>
    <n v="0"/>
    <n v="244"/>
  </r>
  <r>
    <x v="74"/>
    <n v="0"/>
    <n v="57"/>
    <n v="0"/>
    <n v="0"/>
    <n v="0"/>
    <n v="9"/>
    <n v="18"/>
    <n v="78"/>
    <n v="13"/>
    <n v="166"/>
    <n v="4"/>
    <n v="0"/>
    <n v="345"/>
  </r>
  <r>
    <x v="75"/>
    <n v="0"/>
    <n v="14"/>
    <n v="129"/>
    <n v="56"/>
    <n v="90"/>
    <n v="6"/>
    <n v="25"/>
    <n v="6"/>
    <n v="11"/>
    <n v="22"/>
    <n v="17"/>
    <n v="0"/>
    <n v="376"/>
  </r>
  <r>
    <x v="76"/>
    <n v="0"/>
    <n v="0"/>
    <n v="2"/>
    <n v="0"/>
    <n v="1"/>
    <n v="0"/>
    <n v="0"/>
    <n v="0"/>
    <n v="0"/>
    <n v="0"/>
    <n v="0"/>
    <n v="0"/>
    <n v="3"/>
  </r>
  <r>
    <x v="77"/>
    <n v="0"/>
    <n v="0"/>
    <n v="219"/>
    <n v="39"/>
    <n v="2"/>
    <n v="2"/>
    <n v="17"/>
    <n v="110"/>
    <n v="501"/>
    <n v="697"/>
    <n v="624"/>
    <n v="0"/>
    <n v="2211"/>
  </r>
  <r>
    <x v="78"/>
    <n v="3"/>
    <n v="0"/>
    <n v="10"/>
    <n v="1"/>
    <n v="0"/>
    <n v="3"/>
    <n v="0"/>
    <n v="0"/>
    <n v="0"/>
    <n v="0"/>
    <n v="0"/>
    <n v="0"/>
    <n v="17"/>
  </r>
  <r>
    <x v="79"/>
    <n v="0"/>
    <n v="6"/>
    <n v="16"/>
    <n v="16"/>
    <n v="6"/>
    <n v="13"/>
    <n v="13"/>
    <n v="40"/>
    <n v="52"/>
    <n v="244"/>
    <n v="8"/>
    <n v="0"/>
    <n v="414"/>
  </r>
  <r>
    <x v="80"/>
    <n v="0"/>
    <n v="16"/>
    <n v="113"/>
    <n v="55"/>
    <n v="18"/>
    <n v="12"/>
    <n v="12"/>
    <n v="26"/>
    <n v="35"/>
    <n v="69"/>
    <n v="26"/>
    <n v="0"/>
    <n v="382"/>
  </r>
  <r>
    <x v="81"/>
    <n v="0"/>
    <n v="0"/>
    <n v="1"/>
    <n v="0"/>
    <n v="0"/>
    <n v="0"/>
    <n v="0"/>
    <n v="0"/>
    <n v="0"/>
    <n v="0"/>
    <n v="0"/>
    <n v="0"/>
    <n v="1"/>
  </r>
  <r>
    <x v="82"/>
    <n v="0"/>
    <n v="80"/>
    <n v="299"/>
    <n v="422"/>
    <n v="76"/>
    <n v="75"/>
    <n v="65"/>
    <n v="276"/>
    <n v="257"/>
    <n v="297"/>
    <n v="99"/>
    <n v="0"/>
    <n v="1946"/>
  </r>
  <r>
    <x v="83"/>
    <n v="12"/>
    <n v="7"/>
    <n v="10"/>
    <n v="5"/>
    <n v="0"/>
    <n v="0"/>
    <n v="4"/>
    <n v="0"/>
    <n v="6"/>
    <n v="11"/>
    <n v="9"/>
    <n v="29"/>
    <n v="93"/>
  </r>
  <r>
    <x v="84"/>
    <n v="0"/>
    <n v="0"/>
    <n v="5"/>
    <n v="189"/>
    <n v="1202"/>
    <n v="1803"/>
    <n v="73"/>
    <n v="771"/>
    <n v="160"/>
    <n v="826"/>
    <n v="998"/>
    <n v="6"/>
    <n v="6033"/>
  </r>
  <r>
    <x v="85"/>
    <n v="1"/>
    <n v="3"/>
    <n v="25"/>
    <n v="41"/>
    <n v="21"/>
    <n v="22"/>
    <n v="44"/>
    <n v="33"/>
    <n v="23"/>
    <n v="12"/>
    <n v="17"/>
    <n v="0"/>
    <n v="242"/>
  </r>
  <r>
    <x v="86"/>
    <n v="0"/>
    <n v="0"/>
    <n v="5"/>
    <n v="12"/>
    <n v="15"/>
    <n v="2"/>
    <n v="4"/>
    <n v="3"/>
    <n v="1"/>
    <n v="2"/>
    <n v="2"/>
    <n v="0"/>
    <n v="46"/>
  </r>
  <r>
    <x v="87"/>
    <n v="0"/>
    <n v="1"/>
    <n v="5"/>
    <n v="2"/>
    <n v="3"/>
    <n v="2"/>
    <n v="0"/>
    <n v="2"/>
    <n v="0"/>
    <n v="0"/>
    <n v="0"/>
    <n v="0"/>
    <n v="15"/>
  </r>
  <r>
    <x v="88"/>
    <n v="2"/>
    <n v="303"/>
    <n v="463"/>
    <n v="351"/>
    <n v="266"/>
    <n v="370"/>
    <n v="312"/>
    <n v="293"/>
    <n v="286"/>
    <n v="557"/>
    <n v="100"/>
    <n v="2"/>
    <n v="3305"/>
  </r>
  <r>
    <x v="89"/>
    <n v="0"/>
    <n v="0"/>
    <n v="0"/>
    <n v="0"/>
    <n v="12"/>
    <n v="0"/>
    <n v="0"/>
    <n v="0"/>
    <n v="0"/>
    <n v="0"/>
    <n v="0"/>
    <n v="0"/>
    <n v="12"/>
  </r>
  <r>
    <x v="90"/>
    <n v="0"/>
    <n v="31"/>
    <n v="37"/>
    <n v="37"/>
    <n v="54"/>
    <n v="14"/>
    <n v="21"/>
    <n v="24"/>
    <n v="15"/>
    <n v="139"/>
    <n v="33"/>
    <n v="0"/>
    <n v="405"/>
  </r>
  <r>
    <x v="91"/>
    <n v="0"/>
    <n v="1"/>
    <n v="0"/>
    <n v="0"/>
    <n v="0"/>
    <n v="0"/>
    <n v="0"/>
    <n v="0"/>
    <n v="0"/>
    <n v="0"/>
    <n v="0"/>
    <n v="0"/>
    <n v="1"/>
  </r>
  <r>
    <x v="92"/>
    <n v="6"/>
    <n v="20"/>
    <n v="119"/>
    <n v="157"/>
    <n v="63"/>
    <n v="42"/>
    <n v="0"/>
    <n v="0"/>
    <n v="3"/>
    <n v="0"/>
    <n v="0"/>
    <n v="0"/>
    <n v="410"/>
  </r>
  <r>
    <x v="93"/>
    <n v="0"/>
    <n v="42"/>
    <n v="64"/>
    <n v="94"/>
    <n v="188"/>
    <n v="87"/>
    <n v="223"/>
    <n v="931"/>
    <n v="642"/>
    <n v="593"/>
    <n v="179"/>
    <n v="3"/>
    <n v="3046"/>
  </r>
  <r>
    <x v="94"/>
    <n v="0"/>
    <n v="16"/>
    <n v="138"/>
    <n v="494"/>
    <n v="183"/>
    <n v="394"/>
    <n v="298"/>
    <n v="401"/>
    <n v="89"/>
    <n v="66"/>
    <n v="191"/>
    <n v="0"/>
    <n v="2270"/>
  </r>
  <r>
    <x v="95"/>
    <n v="0"/>
    <n v="24"/>
    <n v="255"/>
    <n v="186"/>
    <n v="263"/>
    <n v="104"/>
    <n v="155"/>
    <n v="65"/>
    <n v="379"/>
    <n v="159"/>
    <n v="225"/>
    <n v="0"/>
    <n v="1815"/>
  </r>
  <r>
    <x v="96"/>
    <n v="0"/>
    <n v="5"/>
    <n v="0"/>
    <n v="2"/>
    <n v="1"/>
    <n v="2"/>
    <n v="9"/>
    <n v="1"/>
    <n v="0"/>
    <n v="0"/>
    <n v="0"/>
    <n v="0"/>
    <n v="20"/>
  </r>
  <r>
    <x v="97"/>
    <n v="0"/>
    <n v="54"/>
    <n v="62"/>
    <n v="51"/>
    <n v="21"/>
    <n v="83"/>
    <n v="28"/>
    <n v="11"/>
    <n v="5"/>
    <n v="64"/>
    <n v="99"/>
    <n v="0"/>
    <n v="478"/>
  </r>
  <r>
    <x v="98"/>
    <n v="0"/>
    <n v="0"/>
    <n v="43"/>
    <n v="31"/>
    <n v="40"/>
    <n v="19"/>
    <n v="33"/>
    <n v="32"/>
    <n v="40"/>
    <n v="20"/>
    <n v="47"/>
    <n v="0"/>
    <n v="305"/>
  </r>
  <r>
    <x v="99"/>
    <n v="0"/>
    <n v="0"/>
    <n v="37"/>
    <n v="627"/>
    <n v="25"/>
    <n v="1"/>
    <n v="608"/>
    <n v="68"/>
    <n v="639"/>
    <n v="105"/>
    <n v="20"/>
    <n v="0"/>
    <n v="2130"/>
  </r>
  <r>
    <x v="100"/>
    <n v="0"/>
    <n v="0"/>
    <n v="8"/>
    <n v="0"/>
    <n v="0"/>
    <n v="0"/>
    <n v="0"/>
    <n v="0"/>
    <n v="1"/>
    <n v="0"/>
    <n v="0"/>
    <n v="0"/>
    <n v="9"/>
  </r>
  <r>
    <x v="101"/>
    <n v="0"/>
    <n v="0"/>
    <n v="25"/>
    <n v="32"/>
    <n v="48"/>
    <n v="51"/>
    <n v="55"/>
    <n v="13"/>
    <n v="36"/>
    <n v="132"/>
    <n v="60"/>
    <n v="0"/>
    <n v="452"/>
  </r>
  <r>
    <x v="102"/>
    <n v="0"/>
    <n v="0"/>
    <n v="0"/>
    <n v="0"/>
    <n v="0"/>
    <n v="0"/>
    <n v="1"/>
    <n v="0"/>
    <n v="0"/>
    <n v="0"/>
    <n v="0"/>
    <n v="0"/>
    <n v="1"/>
  </r>
  <r>
    <x v="103"/>
    <n v="0"/>
    <n v="0"/>
    <n v="9"/>
    <n v="60"/>
    <n v="13"/>
    <n v="1"/>
    <n v="3"/>
    <n v="49"/>
    <n v="27"/>
    <n v="48"/>
    <n v="61"/>
    <n v="0"/>
    <n v="271"/>
  </r>
  <r>
    <x v="104"/>
    <n v="0"/>
    <n v="0"/>
    <n v="316"/>
    <n v="3587"/>
    <n v="958"/>
    <n v="519"/>
    <n v="526"/>
    <n v="258"/>
    <n v="415"/>
    <n v="1019"/>
    <n v="101"/>
    <n v="5"/>
    <n v="7704"/>
  </r>
  <r>
    <x v="105"/>
    <n v="0"/>
    <n v="18"/>
    <n v="246"/>
    <n v="307"/>
    <n v="339"/>
    <n v="431"/>
    <n v="894"/>
    <n v="1096"/>
    <n v="630"/>
    <n v="238"/>
    <n v="307"/>
    <n v="0"/>
    <n v="4506"/>
  </r>
  <r>
    <x v="106"/>
    <n v="0"/>
    <n v="43"/>
    <n v="65"/>
    <n v="23"/>
    <n v="32"/>
    <n v="4"/>
    <n v="16"/>
    <n v="40"/>
    <n v="18"/>
    <n v="179"/>
    <n v="10"/>
    <n v="0"/>
    <n v="430"/>
  </r>
  <r>
    <x v="107"/>
    <n v="0"/>
    <n v="27"/>
    <n v="145"/>
    <n v="87"/>
    <n v="764"/>
    <n v="446"/>
    <n v="336"/>
    <n v="715"/>
    <n v="240"/>
    <n v="373"/>
    <n v="295"/>
    <n v="0"/>
    <n v="3428"/>
  </r>
  <r>
    <x v="108"/>
    <n v="0"/>
    <n v="0"/>
    <n v="0"/>
    <n v="0"/>
    <n v="0"/>
    <n v="0"/>
    <n v="3"/>
    <n v="4"/>
    <n v="0"/>
    <n v="4"/>
    <n v="3"/>
    <n v="0"/>
    <n v="14"/>
  </r>
  <r>
    <x v="109"/>
    <n v="6"/>
    <n v="77"/>
    <n v="361"/>
    <n v="248"/>
    <n v="190"/>
    <n v="249"/>
    <n v="41"/>
    <n v="107"/>
    <n v="72"/>
    <n v="49"/>
    <n v="108"/>
    <n v="9"/>
    <n v="1517"/>
  </r>
  <r>
    <x v="110"/>
    <n v="0"/>
    <n v="36"/>
    <n v="25"/>
    <n v="30"/>
    <n v="9"/>
    <n v="3"/>
    <n v="22"/>
    <n v="12"/>
    <n v="4"/>
    <n v="25"/>
    <n v="6"/>
    <n v="0"/>
    <n v="172"/>
  </r>
  <r>
    <x v="111"/>
    <n v="0"/>
    <n v="0"/>
    <n v="3"/>
    <n v="6"/>
    <n v="4"/>
    <n v="2"/>
    <n v="0"/>
    <n v="0"/>
    <n v="1"/>
    <n v="0"/>
    <n v="0"/>
    <n v="0"/>
    <n v="16"/>
  </r>
  <r>
    <x v="112"/>
    <n v="0"/>
    <n v="0"/>
    <n v="0"/>
    <n v="0"/>
    <n v="0"/>
    <n v="0"/>
    <n v="0"/>
    <n v="0"/>
    <n v="0"/>
    <n v="2"/>
    <n v="0"/>
    <n v="0"/>
    <n v="2"/>
  </r>
  <r>
    <x v="113"/>
    <n v="0"/>
    <n v="29"/>
    <n v="52"/>
    <n v="130"/>
    <n v="32"/>
    <n v="163"/>
    <n v="24"/>
    <n v="23"/>
    <n v="30"/>
    <n v="27"/>
    <n v="17"/>
    <n v="0"/>
    <n v="527"/>
  </r>
  <r>
    <x v="114"/>
    <n v="0"/>
    <n v="37"/>
    <n v="193"/>
    <n v="137"/>
    <n v="101"/>
    <n v="125"/>
    <n v="154"/>
    <n v="146"/>
    <n v="184"/>
    <n v="296"/>
    <n v="135"/>
    <n v="0"/>
    <n v="1508"/>
  </r>
  <r>
    <x v="115"/>
    <n v="0"/>
    <n v="24"/>
    <n v="54"/>
    <n v="77"/>
    <n v="27"/>
    <n v="78"/>
    <n v="40"/>
    <n v="54"/>
    <n v="41"/>
    <n v="93"/>
    <n v="89"/>
    <n v="0"/>
    <n v="577"/>
  </r>
  <r>
    <x v="116"/>
    <n v="0"/>
    <n v="6"/>
    <n v="13"/>
    <n v="9"/>
    <n v="22"/>
    <n v="4"/>
    <n v="18"/>
    <n v="1"/>
    <n v="0"/>
    <n v="6"/>
    <n v="3"/>
    <n v="0"/>
    <n v="82"/>
  </r>
  <r>
    <x v="117"/>
    <n v="0"/>
    <n v="0"/>
    <n v="5"/>
    <n v="0"/>
    <n v="0"/>
    <n v="0"/>
    <n v="0"/>
    <n v="0"/>
    <n v="0"/>
    <n v="0"/>
    <n v="0"/>
    <n v="0"/>
    <n v="5"/>
  </r>
  <r>
    <x v="118"/>
    <n v="0"/>
    <n v="6"/>
    <n v="5"/>
    <n v="0"/>
    <n v="0"/>
    <n v="0"/>
    <n v="0"/>
    <n v="0"/>
    <n v="0"/>
    <n v="17"/>
    <n v="0"/>
    <n v="0"/>
    <n v="28"/>
  </r>
  <r>
    <x v="119"/>
    <n v="7"/>
    <n v="4"/>
    <n v="22"/>
    <n v="11"/>
    <n v="12"/>
    <n v="9"/>
    <n v="69"/>
    <n v="3"/>
    <n v="10"/>
    <n v="19"/>
    <n v="7"/>
    <n v="6"/>
    <n v="179"/>
  </r>
  <r>
    <x v="120"/>
    <n v="0"/>
    <n v="1"/>
    <n v="51"/>
    <n v="586"/>
    <n v="316"/>
    <n v="255"/>
    <n v="1115"/>
    <n v="994"/>
    <n v="107"/>
    <n v="1719"/>
    <n v="42"/>
    <n v="24"/>
    <n v="5210"/>
  </r>
  <r>
    <x v="121"/>
    <n v="0"/>
    <n v="0"/>
    <n v="0"/>
    <n v="2"/>
    <n v="4"/>
    <n v="3"/>
    <n v="0"/>
    <n v="6"/>
    <n v="20"/>
    <n v="3"/>
    <n v="0"/>
    <n v="0"/>
    <n v="38"/>
  </r>
  <r>
    <x v="122"/>
    <n v="0"/>
    <n v="21"/>
    <n v="116"/>
    <n v="4"/>
    <n v="0"/>
    <n v="0"/>
    <n v="0"/>
    <n v="0"/>
    <n v="0"/>
    <n v="0"/>
    <n v="0"/>
    <n v="0"/>
    <n v="141"/>
  </r>
  <r>
    <x v="123"/>
    <n v="0"/>
    <n v="84"/>
    <n v="996"/>
    <n v="1045"/>
    <n v="840"/>
    <n v="507"/>
    <n v="26"/>
    <n v="171"/>
    <n v="959"/>
    <n v="265"/>
    <n v="98"/>
    <n v="0"/>
    <n v="4991"/>
  </r>
  <r>
    <x v="124"/>
    <n v="0"/>
    <n v="3"/>
    <n v="10"/>
    <n v="53"/>
    <n v="124"/>
    <n v="26"/>
    <n v="5"/>
    <n v="25"/>
    <n v="8"/>
    <n v="59"/>
    <n v="35"/>
    <n v="0"/>
    <n v="348"/>
  </r>
  <r>
    <x v="125"/>
    <n v="0"/>
    <n v="9"/>
    <n v="2"/>
    <n v="6"/>
    <n v="1"/>
    <n v="0"/>
    <n v="5"/>
    <n v="0"/>
    <n v="5"/>
    <n v="13"/>
    <n v="1"/>
    <n v="2"/>
    <n v="44"/>
  </r>
  <r>
    <x v="126"/>
    <n v="0"/>
    <n v="0"/>
    <n v="0"/>
    <n v="1"/>
    <n v="0"/>
    <n v="0"/>
    <n v="2"/>
    <n v="2"/>
    <n v="0"/>
    <n v="0"/>
    <n v="0"/>
    <n v="0"/>
    <n v="5"/>
  </r>
  <r>
    <x v="127"/>
    <n v="0"/>
    <n v="3"/>
    <n v="87"/>
    <n v="181"/>
    <n v="256"/>
    <n v="88"/>
    <n v="106"/>
    <n v="65"/>
    <n v="30"/>
    <n v="100"/>
    <n v="48"/>
    <n v="0"/>
    <n v="964"/>
  </r>
  <r>
    <x v="128"/>
    <n v="2"/>
    <n v="31"/>
    <n v="44"/>
    <n v="61"/>
    <n v="36"/>
    <n v="24"/>
    <n v="29"/>
    <n v="35"/>
    <n v="17"/>
    <n v="29"/>
    <n v="17"/>
    <n v="0"/>
    <n v="325"/>
  </r>
  <r>
    <x v="129"/>
    <n v="0"/>
    <n v="52"/>
    <n v="394"/>
    <n v="223"/>
    <n v="64"/>
    <n v="250"/>
    <n v="89"/>
    <n v="543"/>
    <n v="1331"/>
    <n v="225"/>
    <n v="28"/>
    <n v="0"/>
    <n v="3199"/>
  </r>
  <r>
    <x v="130"/>
    <n v="0"/>
    <n v="23"/>
    <n v="84"/>
    <n v="70"/>
    <n v="14"/>
    <n v="31"/>
    <n v="182"/>
    <n v="111"/>
    <n v="17"/>
    <n v="26"/>
    <n v="4"/>
    <n v="0"/>
    <n v="562"/>
  </r>
  <r>
    <x v="131"/>
    <n v="0"/>
    <n v="40"/>
    <n v="40"/>
    <n v="50"/>
    <n v="75"/>
    <n v="19"/>
    <n v="41"/>
    <n v="46"/>
    <n v="20"/>
    <n v="46"/>
    <n v="6"/>
    <n v="0"/>
    <n v="383"/>
  </r>
  <r>
    <x v="132"/>
    <n v="0"/>
    <n v="14"/>
    <n v="142"/>
    <n v="78"/>
    <n v="108"/>
    <n v="83"/>
    <n v="142"/>
    <n v="83"/>
    <n v="307"/>
    <n v="110"/>
    <n v="48"/>
    <n v="0"/>
    <n v="1115"/>
  </r>
  <r>
    <x v="133"/>
    <n v="0"/>
    <n v="101"/>
    <n v="399"/>
    <n v="235"/>
    <n v="156"/>
    <n v="173"/>
    <n v="406"/>
    <n v="406"/>
    <n v="351"/>
    <n v="129"/>
    <n v="200"/>
    <n v="72"/>
    <n v="2628"/>
  </r>
  <r>
    <x v="134"/>
    <n v="0"/>
    <n v="4"/>
    <n v="6"/>
    <n v="8"/>
    <n v="25"/>
    <n v="13"/>
    <n v="47"/>
    <n v="107"/>
    <n v="51"/>
    <n v="17"/>
    <n v="9"/>
    <n v="0"/>
    <n v="287"/>
  </r>
  <r>
    <x v="135"/>
    <n v="0"/>
    <n v="23"/>
    <n v="32"/>
    <n v="41"/>
    <n v="24"/>
    <n v="47"/>
    <n v="64"/>
    <n v="148"/>
    <n v="98"/>
    <n v="43"/>
    <n v="326"/>
    <n v="0"/>
    <n v="846"/>
  </r>
  <r>
    <x v="136"/>
    <n v="0"/>
    <n v="16"/>
    <n v="28"/>
    <n v="76"/>
    <n v="154"/>
    <n v="22"/>
    <n v="18"/>
    <n v="136"/>
    <n v="74"/>
    <n v="241"/>
    <n v="107"/>
    <n v="0"/>
    <n v="872"/>
  </r>
  <r>
    <x v="137"/>
    <n v="0"/>
    <n v="1"/>
    <n v="3"/>
    <n v="0"/>
    <n v="7"/>
    <n v="3"/>
    <n v="4"/>
    <n v="29"/>
    <n v="7"/>
    <n v="0"/>
    <n v="0"/>
    <n v="3"/>
    <n v="57"/>
  </r>
  <r>
    <x v="138"/>
    <n v="20"/>
    <n v="39"/>
    <n v="133"/>
    <n v="173"/>
    <n v="234"/>
    <n v="111"/>
    <n v="132"/>
    <n v="127"/>
    <n v="119"/>
    <n v="125"/>
    <n v="57"/>
    <n v="33"/>
    <n v="1303"/>
  </r>
  <r>
    <x v="139"/>
    <n v="165"/>
    <n v="147"/>
    <n v="181"/>
    <n v="190"/>
    <n v="85"/>
    <n v="54"/>
    <n v="82"/>
    <n v="36"/>
    <n v="150"/>
    <n v="94"/>
    <n v="235"/>
    <n v="18"/>
    <n v="1437"/>
  </r>
  <r>
    <x v="140"/>
    <n v="1248"/>
    <n v="1240"/>
    <n v="4914"/>
    <n v="5348"/>
    <n v="3990"/>
    <n v="3070"/>
    <n v="2669"/>
    <n v="3781"/>
    <n v="3215"/>
    <n v="3788"/>
    <n v="2525"/>
    <n v="1076"/>
    <n v="36864"/>
  </r>
  <r>
    <x v="141"/>
    <n v="0"/>
    <n v="45"/>
    <n v="286"/>
    <n v="104"/>
    <n v="10"/>
    <n v="42"/>
    <n v="45"/>
    <n v="25"/>
    <n v="60"/>
    <n v="23"/>
    <n v="7"/>
    <n v="0"/>
    <n v="647"/>
  </r>
  <r>
    <x v="142"/>
    <n v="0"/>
    <n v="19"/>
    <n v="20"/>
    <n v="143"/>
    <n v="42"/>
    <n v="26"/>
    <n v="44"/>
    <n v="51"/>
    <n v="19"/>
    <n v="23"/>
    <n v="10"/>
    <n v="0"/>
    <n v="397"/>
  </r>
  <r>
    <x v="143"/>
    <n v="0"/>
    <n v="643"/>
    <n v="477"/>
    <n v="1160"/>
    <n v="351"/>
    <n v="111"/>
    <n v="346"/>
    <n v="122"/>
    <n v="430"/>
    <n v="572"/>
    <n v="914"/>
    <n v="2"/>
    <n v="5128"/>
  </r>
  <r>
    <x v="144"/>
    <n v="0"/>
    <n v="19"/>
    <n v="59"/>
    <n v="105"/>
    <n v="120"/>
    <n v="65"/>
    <n v="73"/>
    <n v="131"/>
    <n v="32"/>
    <n v="268"/>
    <n v="146"/>
    <n v="0"/>
    <n v="1018"/>
  </r>
  <r>
    <x v="145"/>
    <n v="2"/>
    <n v="11"/>
    <n v="38"/>
    <n v="14"/>
    <n v="18"/>
    <m/>
    <n v="21"/>
    <n v="26"/>
    <n v="31"/>
    <n v="110"/>
    <n v="11"/>
    <n v="5"/>
    <n v="287"/>
  </r>
  <r>
    <x v="146"/>
    <n v="0"/>
    <n v="21"/>
    <n v="14"/>
    <n v="32"/>
    <n v="4"/>
    <m/>
    <n v="20"/>
    <n v="10"/>
    <n v="7"/>
    <n v="5"/>
    <n v="20"/>
    <n v="2"/>
    <n v="135"/>
  </r>
  <r>
    <x v="147"/>
    <n v="1"/>
    <n v="2"/>
    <n v="4"/>
    <n v="8"/>
    <n v="1"/>
    <n v="31"/>
    <n v="5"/>
    <n v="2"/>
    <n v="0"/>
    <n v="7"/>
    <n v="1"/>
    <n v="3"/>
    <n v="65"/>
  </r>
  <r>
    <x v="148"/>
    <n v="1"/>
    <n v="23"/>
    <n v="117"/>
    <n v="258"/>
    <n v="375"/>
    <n v="266"/>
    <n v="192"/>
    <n v="973"/>
    <n v="192"/>
    <n v="1074"/>
    <n v="802"/>
    <n v="0"/>
    <n v="4273"/>
  </r>
  <r>
    <x v="149"/>
    <n v="0"/>
    <n v="104"/>
    <n v="100"/>
    <n v="90"/>
    <n v="162"/>
    <n v="46"/>
    <n v="66"/>
    <n v="44"/>
    <n v="18"/>
    <n v="72"/>
    <n v="14"/>
    <n v="0"/>
    <n v="716"/>
  </r>
  <r>
    <x v="150"/>
    <n v="0"/>
    <n v="2"/>
    <n v="35"/>
    <n v="73"/>
    <n v="22"/>
    <n v="82"/>
    <n v="169"/>
    <n v="97"/>
    <n v="200"/>
    <n v="99"/>
    <n v="97"/>
    <n v="0"/>
    <n v="876"/>
  </r>
  <r>
    <x v="151"/>
    <n v="6"/>
    <n v="0"/>
    <n v="0"/>
    <n v="498"/>
    <n v="91"/>
    <n v="25"/>
    <n v="426"/>
    <n v="7"/>
    <n v="80"/>
    <n v="85"/>
    <n v="19"/>
    <n v="0"/>
    <n v="1237"/>
  </r>
  <r>
    <x v="152"/>
    <n v="0"/>
    <n v="0"/>
    <n v="3"/>
    <n v="0"/>
    <n v="10"/>
    <n v="1"/>
    <n v="3"/>
    <n v="0"/>
    <n v="0"/>
    <n v="1"/>
    <n v="6"/>
    <n v="0"/>
    <n v="24"/>
  </r>
  <r>
    <x v="153"/>
    <n v="0"/>
    <n v="0"/>
    <n v="11"/>
    <n v="5"/>
    <n v="6"/>
    <n v="0"/>
    <n v="13"/>
    <n v="4"/>
    <n v="85"/>
    <n v="0"/>
    <n v="1"/>
    <n v="0"/>
    <n v="125"/>
  </r>
  <r>
    <x v="154"/>
    <n v="0"/>
    <n v="391"/>
    <n v="416"/>
    <n v="750"/>
    <n v="522"/>
    <n v="280"/>
    <n v="730"/>
    <n v="701"/>
    <n v="668"/>
    <n v="705"/>
    <n v="713"/>
    <n v="0"/>
    <n v="5876"/>
  </r>
  <r>
    <x v="155"/>
    <n v="0"/>
    <n v="9"/>
    <n v="11"/>
    <n v="36"/>
    <n v="62"/>
    <n v="77"/>
    <n v="18"/>
    <n v="44"/>
    <n v="59"/>
    <n v="49"/>
    <n v="9"/>
    <n v="0"/>
    <n v="374"/>
  </r>
  <r>
    <x v="156"/>
    <n v="0"/>
    <n v="33"/>
    <n v="35"/>
    <n v="53"/>
    <n v="56"/>
    <n v="99"/>
    <n v="113"/>
    <n v="121"/>
    <n v="94"/>
    <n v="147"/>
    <n v="287"/>
    <n v="0"/>
    <n v="1038"/>
  </r>
  <r>
    <x v="157"/>
    <n v="0"/>
    <n v="70"/>
    <n v="684"/>
    <n v="935"/>
    <n v="553"/>
    <n v="314"/>
    <n v="415"/>
    <n v="670"/>
    <n v="444"/>
    <n v="316"/>
    <n v="65"/>
    <n v="0"/>
    <n v="4466"/>
  </r>
  <r>
    <x v="158"/>
    <n v="0"/>
    <n v="51"/>
    <n v="81"/>
    <n v="199"/>
    <n v="99"/>
    <n v="103"/>
    <n v="345"/>
    <n v="340"/>
    <n v="541"/>
    <n v="648"/>
    <n v="116"/>
    <n v="2"/>
    <n v="2525"/>
  </r>
  <r>
    <x v="159"/>
    <n v="1"/>
    <n v="29"/>
    <n v="113"/>
    <n v="83"/>
    <n v="74"/>
    <n v="109"/>
    <n v="118"/>
    <n v="88"/>
    <n v="70"/>
    <n v="115"/>
    <n v="61"/>
    <n v="0"/>
    <n v="861"/>
  </r>
  <r>
    <x v="160"/>
    <n v="1"/>
    <n v="70"/>
    <n v="163"/>
    <n v="195"/>
    <n v="186"/>
    <n v="223"/>
    <n v="206"/>
    <n v="272"/>
    <n v="54"/>
    <n v="97"/>
    <n v="133"/>
    <n v="0"/>
    <n v="1600"/>
  </r>
  <r>
    <x v="161"/>
    <n v="0"/>
    <n v="0"/>
    <n v="1"/>
    <n v="18"/>
    <n v="0"/>
    <n v="0"/>
    <n v="22"/>
    <n v="4"/>
    <n v="14"/>
    <n v="1"/>
    <n v="2"/>
    <n v="0"/>
    <n v="62"/>
  </r>
  <r>
    <x v="162"/>
    <n v="0"/>
    <n v="29"/>
    <n v="55"/>
    <n v="260"/>
    <n v="128"/>
    <n v="100"/>
    <n v="67"/>
    <n v="45"/>
    <n v="43"/>
    <n v="49"/>
    <n v="26"/>
    <n v="0"/>
    <n v="802"/>
  </r>
  <r>
    <x v="163"/>
    <n v="1"/>
    <n v="0"/>
    <n v="467"/>
    <n v="221"/>
    <n v="109"/>
    <n v="4"/>
    <n v="31"/>
    <n v="38"/>
    <n v="9"/>
    <n v="19"/>
    <n v="3"/>
    <n v="0"/>
    <n v="902"/>
  </r>
  <r>
    <x v="164"/>
    <n v="0"/>
    <n v="0"/>
    <n v="0"/>
    <n v="0"/>
    <n v="0"/>
    <n v="0"/>
    <n v="2"/>
    <n v="0"/>
    <n v="0"/>
    <n v="0"/>
    <n v="0"/>
    <n v="0"/>
    <n v="2"/>
  </r>
  <r>
    <x v="165"/>
    <n v="0"/>
    <n v="2"/>
    <n v="5"/>
    <n v="24"/>
    <n v="14"/>
    <n v="13"/>
    <n v="11"/>
    <n v="5"/>
    <n v="33"/>
    <n v="51"/>
    <n v="31"/>
    <n v="0"/>
    <n v="189"/>
  </r>
  <r>
    <x v="166"/>
    <n v="2"/>
    <n v="49"/>
    <n v="236"/>
    <n v="515"/>
    <n v="466"/>
    <n v="124"/>
    <n v="1271"/>
    <n v="636"/>
    <n v="286"/>
    <n v="348"/>
    <n v="157"/>
    <n v="0"/>
    <n v="4090"/>
  </r>
  <r>
    <x v="167"/>
    <n v="0"/>
    <n v="18"/>
    <n v="53"/>
    <n v="324"/>
    <n v="245"/>
    <n v="168"/>
    <n v="109"/>
    <n v="154"/>
    <n v="149"/>
    <n v="122"/>
    <n v="38"/>
    <n v="0"/>
    <n v="1380"/>
  </r>
  <r>
    <x v="168"/>
    <n v="2"/>
    <n v="273"/>
    <n v="593"/>
    <n v="516"/>
    <n v="286"/>
    <n v="104"/>
    <n v="782"/>
    <n v="830"/>
    <n v="413"/>
    <n v="547"/>
    <n v="558"/>
    <n v="0"/>
    <n v="4904"/>
  </r>
  <r>
    <x v="169"/>
    <n v="0"/>
    <n v="43"/>
    <n v="68"/>
    <n v="70"/>
    <n v="86"/>
    <n v="16"/>
    <n v="11"/>
    <n v="39"/>
    <n v="27"/>
    <n v="35"/>
    <n v="13"/>
    <n v="0"/>
    <n v="408"/>
  </r>
  <r>
    <x v="170"/>
    <n v="0"/>
    <n v="15"/>
    <n v="49"/>
    <n v="23"/>
    <n v="5"/>
    <n v="58"/>
    <n v="68"/>
    <n v="49"/>
    <n v="9"/>
    <n v="70"/>
    <n v="12"/>
    <n v="0"/>
    <n v="358"/>
  </r>
  <r>
    <x v="171"/>
    <n v="0"/>
    <n v="30"/>
    <n v="118"/>
    <n v="189"/>
    <n v="175"/>
    <n v="51"/>
    <n v="41"/>
    <n v="35"/>
    <n v="92"/>
    <n v="122"/>
    <n v="38"/>
    <n v="0"/>
    <n v="891"/>
  </r>
  <r>
    <x v="172"/>
    <n v="0"/>
    <n v="55"/>
    <n v="110"/>
    <n v="62"/>
    <n v="121"/>
    <n v="71"/>
    <n v="56"/>
    <n v="157"/>
    <n v="138"/>
    <n v="101"/>
    <n v="96"/>
    <n v="0"/>
    <n v="967"/>
  </r>
  <r>
    <x v="173"/>
    <n v="0"/>
    <n v="76"/>
    <n v="124"/>
    <n v="339"/>
    <n v="157"/>
    <n v="79"/>
    <n v="852"/>
    <n v="292"/>
    <n v="616"/>
    <n v="524"/>
    <n v="446"/>
    <n v="0"/>
    <n v="3505"/>
  </r>
  <r>
    <x v="174"/>
    <n v="0"/>
    <n v="18"/>
    <n v="118"/>
    <n v="194"/>
    <n v="183"/>
    <n v="88"/>
    <n v="657"/>
    <n v="552"/>
    <n v="66"/>
    <n v="269"/>
    <n v="520"/>
    <n v="0"/>
    <n v="2665"/>
  </r>
  <r>
    <x v="175"/>
    <n v="0"/>
    <n v="5"/>
    <n v="20"/>
    <n v="54"/>
    <n v="28"/>
    <n v="15"/>
    <n v="41"/>
    <n v="23"/>
    <n v="20"/>
    <n v="65"/>
    <n v="84"/>
    <n v="0"/>
    <n v="355"/>
  </r>
  <r>
    <x v="176"/>
    <n v="0"/>
    <n v="2"/>
    <n v="0"/>
    <n v="1"/>
    <n v="2"/>
    <n v="20"/>
    <n v="1"/>
    <n v="0"/>
    <n v="4"/>
    <n v="0"/>
    <n v="0"/>
    <n v="0"/>
    <n v="30"/>
  </r>
  <r>
    <x v="177"/>
    <n v="0"/>
    <n v="0"/>
    <n v="2"/>
    <n v="3"/>
    <n v="0"/>
    <n v="0"/>
    <n v="0"/>
    <n v="0"/>
    <n v="0"/>
    <n v="0"/>
    <n v="0"/>
    <n v="0"/>
    <n v="5"/>
  </r>
  <r>
    <x v="178"/>
    <n v="16"/>
    <n v="5"/>
    <n v="11"/>
    <n v="38"/>
    <n v="48"/>
    <n v="15"/>
    <n v="114"/>
    <n v="201"/>
    <n v="82"/>
    <n v="148"/>
    <n v="247"/>
    <n v="0"/>
    <n v="925"/>
  </r>
  <r>
    <x v="179"/>
    <n v="0"/>
    <n v="0"/>
    <n v="0"/>
    <n v="0"/>
    <n v="0"/>
    <n v="0"/>
    <n v="1"/>
    <n v="0"/>
    <n v="0"/>
    <n v="0"/>
    <n v="0"/>
    <n v="0"/>
    <n v="1"/>
  </r>
  <r>
    <x v="180"/>
    <n v="0"/>
    <n v="0"/>
    <n v="16"/>
    <n v="69"/>
    <n v="0"/>
    <n v="0"/>
    <n v="31"/>
    <n v="0"/>
    <n v="8"/>
    <n v="0"/>
    <n v="0"/>
    <n v="0"/>
    <n v="124"/>
  </r>
  <r>
    <x v="181"/>
    <n v="1"/>
    <n v="28"/>
    <n v="76"/>
    <n v="179"/>
    <n v="106"/>
    <n v="91"/>
    <n v="310"/>
    <n v="68"/>
    <n v="87"/>
    <n v="59"/>
    <n v="20"/>
    <n v="0"/>
    <n v="1025"/>
  </r>
  <r>
    <x v="182"/>
    <n v="0"/>
    <n v="0"/>
    <n v="8"/>
    <n v="40"/>
    <n v="27"/>
    <n v="0"/>
    <n v="0"/>
    <n v="82"/>
    <n v="259"/>
    <n v="17"/>
    <n v="0"/>
    <n v="2"/>
    <n v="435"/>
  </r>
  <r>
    <x v="183"/>
    <n v="32"/>
    <n v="62"/>
    <n v="243"/>
    <n v="335"/>
    <n v="527"/>
    <n v="184"/>
    <n v="125"/>
    <n v="242"/>
    <n v="254"/>
    <n v="487"/>
    <n v="35"/>
    <n v="9"/>
    <n v="2535"/>
  </r>
  <r>
    <x v="184"/>
    <n v="279"/>
    <n v="189"/>
    <n v="675"/>
    <n v="2230"/>
    <n v="1559"/>
    <n v="928"/>
    <n v="595"/>
    <n v="871"/>
    <n v="1066"/>
    <n v="995"/>
    <n v="68"/>
    <n v="105"/>
    <n v="9560"/>
  </r>
  <r>
    <x v="185"/>
    <n v="0"/>
    <n v="0"/>
    <n v="0"/>
    <n v="1"/>
    <n v="2"/>
    <n v="2"/>
    <n v="0"/>
    <n v="3"/>
    <n v="0"/>
    <n v="0"/>
    <n v="0"/>
    <n v="0"/>
    <n v="8"/>
  </r>
  <r>
    <x v="186"/>
    <n v="34"/>
    <n v="32"/>
    <n v="16"/>
    <n v="18"/>
    <n v="11"/>
    <n v="17"/>
    <n v="9"/>
    <n v="6"/>
    <n v="6"/>
    <n v="0"/>
    <n v="0"/>
    <n v="0"/>
    <n v="149"/>
  </r>
  <r>
    <x v="187"/>
    <n v="51"/>
    <n v="128"/>
    <n v="352"/>
    <n v="482"/>
    <n v="192"/>
    <n v="102"/>
    <n v="55"/>
    <n v="19"/>
    <n v="70"/>
    <n v="50"/>
    <n v="41"/>
    <n v="11"/>
    <n v="1553"/>
  </r>
  <r>
    <x v="188"/>
    <n v="9"/>
    <n v="3"/>
    <n v="0"/>
    <n v="1"/>
    <n v="4"/>
    <n v="2"/>
    <n v="16"/>
    <n v="4"/>
    <n v="5"/>
    <n v="0"/>
    <n v="0"/>
    <n v="0"/>
    <n v="44"/>
  </r>
  <r>
    <x v="189"/>
    <n v="0"/>
    <n v="59"/>
    <n v="183"/>
    <n v="683"/>
    <n v="1244"/>
    <n v="1317"/>
    <n v="1192"/>
    <n v="686"/>
    <n v="541"/>
    <n v="434"/>
    <n v="471"/>
    <n v="1"/>
    <n v="6811"/>
  </r>
  <r>
    <x v="190"/>
    <n v="19"/>
    <n v="73"/>
    <n v="465"/>
    <n v="285"/>
    <n v="361"/>
    <n v="342"/>
    <n v="184"/>
    <n v="325"/>
    <n v="284"/>
    <n v="346"/>
    <n v="289"/>
    <n v="8"/>
    <n v="2981"/>
  </r>
  <r>
    <x v="191"/>
    <n v="0"/>
    <n v="11"/>
    <n v="48"/>
    <n v="8"/>
    <n v="19"/>
    <n v="17"/>
    <n v="39"/>
    <n v="43"/>
    <n v="49"/>
    <n v="21"/>
    <n v="45"/>
    <n v="0"/>
    <n v="300"/>
  </r>
  <r>
    <x v="192"/>
    <n v="0"/>
    <n v="0"/>
    <n v="0"/>
    <n v="10"/>
    <n v="0"/>
    <n v="0"/>
    <n v="0"/>
    <n v="328"/>
    <n v="133"/>
    <n v="0"/>
    <n v="0"/>
    <n v="0"/>
    <n v="471"/>
  </r>
  <r>
    <x v="193"/>
    <n v="0"/>
    <n v="0"/>
    <n v="0"/>
    <n v="215"/>
    <n v="720"/>
    <n v="391"/>
    <n v="6"/>
    <n v="149"/>
    <n v="68"/>
    <n v="12"/>
    <n v="9"/>
    <n v="0"/>
    <n v="1570"/>
  </r>
  <r>
    <x v="194"/>
    <n v="2"/>
    <n v="0"/>
    <n v="0"/>
    <n v="0"/>
    <n v="0"/>
    <n v="0"/>
    <n v="9"/>
    <n v="0"/>
    <n v="1"/>
    <n v="0"/>
    <n v="0"/>
    <n v="1"/>
    <n v="13"/>
  </r>
  <r>
    <x v="195"/>
    <n v="0"/>
    <n v="0"/>
    <n v="0"/>
    <n v="0"/>
    <n v="0"/>
    <n v="0"/>
    <n v="1"/>
    <n v="0"/>
    <n v="0"/>
    <n v="0"/>
    <n v="0"/>
    <n v="0"/>
    <n v="1"/>
  </r>
  <r>
    <x v="196"/>
    <n v="0"/>
    <n v="0"/>
    <n v="0"/>
    <n v="0"/>
    <n v="0"/>
    <n v="0"/>
    <n v="0"/>
    <n v="0"/>
    <n v="2"/>
    <n v="2"/>
    <n v="0"/>
    <n v="0"/>
    <n v="4"/>
  </r>
  <r>
    <x v="197"/>
    <n v="0"/>
    <n v="106"/>
    <n v="215"/>
    <n v="351"/>
    <n v="307"/>
    <n v="279"/>
    <n v="815"/>
    <n v="411"/>
    <n v="479"/>
    <n v="170"/>
    <n v="97"/>
    <n v="0"/>
    <n v="3230"/>
  </r>
  <r>
    <x v="198"/>
    <n v="4"/>
    <n v="416"/>
    <n v="570"/>
    <n v="1399"/>
    <n v="2106"/>
    <n v="362"/>
    <n v="980"/>
    <n v="1263"/>
    <n v="551"/>
    <n v="1357"/>
    <n v="621"/>
    <n v="16"/>
    <n v="9645"/>
  </r>
  <r>
    <x v="199"/>
    <n v="0"/>
    <n v="1"/>
    <n v="0"/>
    <n v="3"/>
    <n v="0"/>
    <n v="0"/>
    <n v="0"/>
    <n v="1"/>
    <n v="3"/>
    <n v="0"/>
    <n v="11"/>
    <n v="0"/>
    <n v="19"/>
  </r>
  <r>
    <x v="200"/>
    <n v="28"/>
    <n v="954"/>
    <n v="7498"/>
    <n v="17631"/>
    <n v="11430"/>
    <n v="8170"/>
    <n v="11723"/>
    <n v="12223"/>
    <n v="19611"/>
    <n v="13036"/>
    <n v="7360"/>
    <n v="116"/>
    <n v="109780"/>
  </r>
  <r>
    <x v="201"/>
    <n v="0"/>
    <n v="24"/>
    <n v="20"/>
    <n v="27"/>
    <n v="72"/>
    <n v="14"/>
    <n v="52"/>
    <n v="105"/>
    <n v="190"/>
    <n v="78"/>
    <n v="3"/>
    <n v="0"/>
    <n v="585"/>
  </r>
  <r>
    <x v="202"/>
    <n v="0"/>
    <n v="0"/>
    <n v="0"/>
    <n v="0"/>
    <n v="0"/>
    <n v="8"/>
    <n v="0"/>
    <n v="0"/>
    <n v="0"/>
    <n v="2"/>
    <n v="0"/>
    <n v="0"/>
    <n v="10"/>
  </r>
  <r>
    <x v="203"/>
    <n v="4"/>
    <n v="0"/>
    <n v="0"/>
    <n v="1"/>
    <n v="2"/>
    <n v="0"/>
    <n v="0"/>
    <n v="15"/>
    <n v="4"/>
    <n v="1"/>
    <n v="3"/>
    <n v="1"/>
    <n v="31"/>
  </r>
  <r>
    <x v="204"/>
    <n v="0"/>
    <n v="426"/>
    <n v="2668"/>
    <n v="1572"/>
    <n v="2646"/>
    <n v="1769"/>
    <n v="2611"/>
    <n v="2312"/>
    <n v="523"/>
    <n v="515"/>
    <n v="445"/>
    <n v="62"/>
    <n v="15549"/>
  </r>
  <r>
    <x v="205"/>
    <n v="6"/>
    <n v="8"/>
    <n v="94"/>
    <n v="114"/>
    <n v="76"/>
    <n v="12"/>
    <n v="111"/>
    <n v="43"/>
    <n v="91"/>
    <n v="72"/>
    <n v="26"/>
    <n v="11"/>
    <n v="664"/>
  </r>
  <r>
    <x v="206"/>
    <n v="0"/>
    <n v="161"/>
    <n v="496"/>
    <n v="195"/>
    <n v="64"/>
    <n v="147"/>
    <n v="176"/>
    <n v="1267"/>
    <n v="506"/>
    <n v="249"/>
    <n v="28"/>
    <n v="3"/>
    <n v="3292"/>
  </r>
  <r>
    <x v="207"/>
    <n v="0"/>
    <n v="53"/>
    <n v="251"/>
    <n v="7"/>
    <n v="20"/>
    <n v="24"/>
    <n v="9"/>
    <n v="26"/>
    <n v="23"/>
    <n v="20"/>
    <n v="4"/>
    <n v="0"/>
    <n v="437"/>
  </r>
  <r>
    <x v="208"/>
    <n v="0"/>
    <n v="97"/>
    <n v="165"/>
    <n v="159"/>
    <n v="217"/>
    <n v="105"/>
    <n v="75"/>
    <n v="33"/>
    <n v="36"/>
    <n v="173"/>
    <n v="138"/>
    <n v="0"/>
    <n v="1198"/>
  </r>
  <r>
    <x v="209"/>
    <n v="0"/>
    <n v="34"/>
    <n v="84"/>
    <n v="177"/>
    <n v="73"/>
    <n v="54"/>
    <n v="199"/>
    <n v="90"/>
    <n v="187"/>
    <n v="98"/>
    <n v="183"/>
    <n v="3"/>
    <n v="1182"/>
  </r>
  <r>
    <x v="210"/>
    <n v="0"/>
    <n v="0"/>
    <n v="0"/>
    <n v="0"/>
    <n v="0"/>
    <n v="0"/>
    <n v="0"/>
    <n v="0"/>
    <n v="0"/>
    <n v="0"/>
    <n v="15"/>
    <n v="0"/>
    <n v="15"/>
  </r>
  <r>
    <x v="211"/>
    <n v="0"/>
    <n v="0"/>
    <n v="1"/>
    <n v="0"/>
    <n v="43"/>
    <n v="9"/>
    <n v="9"/>
    <n v="5"/>
    <n v="6"/>
    <n v="1"/>
    <n v="6"/>
    <n v="0"/>
    <n v="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220CA1-DFB2-4C23-82CC-8290299ED8CA}" name="PivotTable4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16" firstHeaderRow="1" firstDataRow="1" firstDataCol="1"/>
  <pivotFields count="14">
    <pivotField axis="axisRow" showAll="0">
      <items count="2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2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 t="grand">
      <x/>
    </i>
  </rowItems>
  <colItems count="1">
    <i/>
  </colItems>
  <dataFields count="1">
    <dataField name="Sum of Totals" fld="13" baseField="0" baseItem="0" numFmtId="164"/>
  </dataFields>
  <formats count="20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6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5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4">
      <pivotArea dataOnly="0" labelOnly="1" fieldPosition="0">
        <references count="1">
          <reference field="0" count="12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33">
      <pivotArea dataOnly="0" labelOnly="1" grandRow="1" outline="0" fieldPosition="0"/>
    </format>
    <format dxfId="32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4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3">
      <pivotArea dataOnly="0" labelOnly="1" fieldPosition="0">
        <references count="1">
          <reference field="0" count="12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F9DA-A71F-4F62-AFD9-E525748CE7AD}">
  <dimension ref="A1:B21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0" t="s">
        <v>208</v>
      </c>
    </row>
    <row r="2" spans="1:2" ht="15.75" x14ac:dyDescent="0.25">
      <c r="A2" s="10" t="s">
        <v>217</v>
      </c>
    </row>
    <row r="3" spans="1:2" x14ac:dyDescent="0.2">
      <c r="A3" s="11" t="s">
        <v>197</v>
      </c>
      <c r="B3" s="1" t="s">
        <v>207</v>
      </c>
    </row>
    <row r="4" spans="1:2" x14ac:dyDescent="0.2">
      <c r="A4" s="12" t="s">
        <v>0</v>
      </c>
      <c r="B4" s="9">
        <v>4</v>
      </c>
    </row>
    <row r="5" spans="1:2" x14ac:dyDescent="0.2">
      <c r="A5" s="12" t="s">
        <v>1</v>
      </c>
      <c r="B5" s="9">
        <v>1155</v>
      </c>
    </row>
    <row r="6" spans="1:2" x14ac:dyDescent="0.2">
      <c r="A6" s="12" t="s">
        <v>3</v>
      </c>
      <c r="B6" s="9">
        <v>392</v>
      </c>
    </row>
    <row r="7" spans="1:2" x14ac:dyDescent="0.2">
      <c r="A7" s="12" t="s">
        <v>5</v>
      </c>
      <c r="B7" s="9">
        <v>1409</v>
      </c>
    </row>
    <row r="8" spans="1:2" x14ac:dyDescent="0.2">
      <c r="A8" s="12" t="s">
        <v>145</v>
      </c>
      <c r="B8" s="9">
        <v>1620</v>
      </c>
    </row>
    <row r="9" spans="1:2" x14ac:dyDescent="0.2">
      <c r="A9" s="12" t="s">
        <v>6</v>
      </c>
      <c r="B9" s="9">
        <v>181</v>
      </c>
    </row>
    <row r="10" spans="1:2" x14ac:dyDescent="0.2">
      <c r="A10" s="12" t="s">
        <v>7</v>
      </c>
      <c r="B10" s="9">
        <v>480</v>
      </c>
    </row>
    <row r="11" spans="1:2" x14ac:dyDescent="0.2">
      <c r="A11" s="12" t="s">
        <v>9</v>
      </c>
      <c r="B11" s="9">
        <v>1027</v>
      </c>
    </row>
    <row r="12" spans="1:2" x14ac:dyDescent="0.2">
      <c r="A12" s="12" t="s">
        <v>203</v>
      </c>
      <c r="B12" s="9">
        <v>15</v>
      </c>
    </row>
    <row r="13" spans="1:2" x14ac:dyDescent="0.2">
      <c r="A13" s="12" t="s">
        <v>10</v>
      </c>
      <c r="B13" s="9">
        <v>7557</v>
      </c>
    </row>
    <row r="14" spans="1:2" x14ac:dyDescent="0.2">
      <c r="A14" s="12" t="s">
        <v>14</v>
      </c>
      <c r="B14" s="9">
        <v>96846</v>
      </c>
    </row>
    <row r="15" spans="1:2" x14ac:dyDescent="0.2">
      <c r="A15" s="12" t="s">
        <v>155</v>
      </c>
      <c r="B15" s="9">
        <v>48</v>
      </c>
    </row>
    <row r="16" spans="1:2" x14ac:dyDescent="0.2">
      <c r="A16" s="12" t="s">
        <v>15</v>
      </c>
      <c r="B16" s="9">
        <v>1097</v>
      </c>
    </row>
    <row r="17" spans="1:2" x14ac:dyDescent="0.2">
      <c r="A17" s="12" t="s">
        <v>13</v>
      </c>
      <c r="B17" s="9">
        <v>350</v>
      </c>
    </row>
    <row r="18" spans="1:2" x14ac:dyDescent="0.2">
      <c r="A18" s="12" t="s">
        <v>199</v>
      </c>
      <c r="B18" s="9">
        <v>17</v>
      </c>
    </row>
    <row r="19" spans="1:2" x14ac:dyDescent="0.2">
      <c r="A19" s="12" t="s">
        <v>16</v>
      </c>
      <c r="B19" s="9">
        <v>4071</v>
      </c>
    </row>
    <row r="20" spans="1:2" x14ac:dyDescent="0.2">
      <c r="A20" s="12" t="s">
        <v>17</v>
      </c>
      <c r="B20" s="9">
        <v>504</v>
      </c>
    </row>
    <row r="21" spans="1:2" x14ac:dyDescent="0.2">
      <c r="A21" s="12" t="s">
        <v>18</v>
      </c>
      <c r="B21" s="9">
        <v>359</v>
      </c>
    </row>
    <row r="22" spans="1:2" x14ac:dyDescent="0.2">
      <c r="A22" s="12" t="s">
        <v>35</v>
      </c>
      <c r="B22" s="9">
        <v>14</v>
      </c>
    </row>
    <row r="23" spans="1:2" x14ac:dyDescent="0.2">
      <c r="A23" s="12" t="s">
        <v>20</v>
      </c>
      <c r="B23" s="9">
        <v>198</v>
      </c>
    </row>
    <row r="24" spans="1:2" x14ac:dyDescent="0.2">
      <c r="A24" s="12" t="s">
        <v>23</v>
      </c>
      <c r="B24" s="9">
        <v>16</v>
      </c>
    </row>
    <row r="25" spans="1:2" x14ac:dyDescent="0.2">
      <c r="A25" s="12" t="s">
        <v>24</v>
      </c>
      <c r="B25" s="9">
        <v>116</v>
      </c>
    </row>
    <row r="26" spans="1:2" x14ac:dyDescent="0.2">
      <c r="A26" s="12" t="s">
        <v>102</v>
      </c>
      <c r="B26" s="9">
        <v>76</v>
      </c>
    </row>
    <row r="27" spans="1:2" x14ac:dyDescent="0.2">
      <c r="A27" s="12" t="s">
        <v>209</v>
      </c>
      <c r="B27" s="9">
        <v>293</v>
      </c>
    </row>
    <row r="28" spans="1:2" x14ac:dyDescent="0.2">
      <c r="A28" s="12" t="s">
        <v>26</v>
      </c>
      <c r="B28" s="9">
        <v>5</v>
      </c>
    </row>
    <row r="29" spans="1:2" x14ac:dyDescent="0.2">
      <c r="A29" s="12" t="s">
        <v>28</v>
      </c>
      <c r="B29" s="9">
        <v>5</v>
      </c>
    </row>
    <row r="30" spans="1:2" x14ac:dyDescent="0.2">
      <c r="A30" s="12" t="s">
        <v>27</v>
      </c>
      <c r="B30" s="9">
        <v>3815</v>
      </c>
    </row>
    <row r="31" spans="1:2" x14ac:dyDescent="0.2">
      <c r="A31" s="12" t="s">
        <v>30</v>
      </c>
      <c r="B31" s="9">
        <v>69</v>
      </c>
    </row>
    <row r="32" spans="1:2" x14ac:dyDescent="0.2">
      <c r="A32" s="12" t="s">
        <v>31</v>
      </c>
      <c r="B32" s="9">
        <v>3789</v>
      </c>
    </row>
    <row r="33" spans="1:2" x14ac:dyDescent="0.2">
      <c r="A33" s="12" t="s">
        <v>32</v>
      </c>
      <c r="B33" s="9">
        <v>623</v>
      </c>
    </row>
    <row r="34" spans="1:2" x14ac:dyDescent="0.2">
      <c r="A34" s="12" t="s">
        <v>33</v>
      </c>
      <c r="B34" s="9">
        <v>10565</v>
      </c>
    </row>
    <row r="35" spans="1:2" x14ac:dyDescent="0.2">
      <c r="A35" s="12" t="s">
        <v>21</v>
      </c>
      <c r="B35" s="9">
        <v>1047</v>
      </c>
    </row>
    <row r="36" spans="1:2" x14ac:dyDescent="0.2">
      <c r="A36" s="12" t="s">
        <v>116</v>
      </c>
      <c r="B36" s="9">
        <v>1094</v>
      </c>
    </row>
    <row r="37" spans="1:2" x14ac:dyDescent="0.2">
      <c r="A37" s="12" t="s">
        <v>194</v>
      </c>
      <c r="B37" s="9">
        <v>792</v>
      </c>
    </row>
    <row r="38" spans="1:2" x14ac:dyDescent="0.2">
      <c r="A38" s="12" t="s">
        <v>39</v>
      </c>
      <c r="B38" s="9">
        <v>1216</v>
      </c>
    </row>
    <row r="39" spans="1:2" x14ac:dyDescent="0.2">
      <c r="A39" s="12" t="s">
        <v>40</v>
      </c>
      <c r="B39" s="9">
        <v>3055</v>
      </c>
    </row>
    <row r="40" spans="1:2" x14ac:dyDescent="0.2">
      <c r="A40" s="12" t="s">
        <v>41</v>
      </c>
      <c r="B40" s="9">
        <v>2516</v>
      </c>
    </row>
    <row r="41" spans="1:2" x14ac:dyDescent="0.2">
      <c r="A41" s="12" t="s">
        <v>42</v>
      </c>
      <c r="B41" s="9">
        <v>327</v>
      </c>
    </row>
    <row r="42" spans="1:2" x14ac:dyDescent="0.2">
      <c r="A42" s="12" t="s">
        <v>8</v>
      </c>
      <c r="B42" s="9">
        <v>8709</v>
      </c>
    </row>
    <row r="43" spans="1:2" x14ac:dyDescent="0.2">
      <c r="A43" s="12" t="s">
        <v>43</v>
      </c>
      <c r="B43" s="9">
        <v>1861</v>
      </c>
    </row>
    <row r="44" spans="1:2" x14ac:dyDescent="0.2">
      <c r="A44" s="12" t="s">
        <v>38</v>
      </c>
      <c r="B44" s="9">
        <v>1122</v>
      </c>
    </row>
    <row r="45" spans="1:2" x14ac:dyDescent="0.2">
      <c r="A45" s="12" t="s">
        <v>45</v>
      </c>
      <c r="B45" s="9">
        <v>32</v>
      </c>
    </row>
    <row r="46" spans="1:2" x14ac:dyDescent="0.2">
      <c r="A46" s="12" t="s">
        <v>4</v>
      </c>
      <c r="B46" s="9">
        <v>396</v>
      </c>
    </row>
    <row r="47" spans="1:2" x14ac:dyDescent="0.2">
      <c r="A47" s="12" t="s">
        <v>46</v>
      </c>
      <c r="B47" s="9">
        <v>723</v>
      </c>
    </row>
    <row r="48" spans="1:2" x14ac:dyDescent="0.2">
      <c r="A48" s="12" t="s">
        <v>47</v>
      </c>
      <c r="B48" s="9">
        <v>339</v>
      </c>
    </row>
    <row r="49" spans="1:2" x14ac:dyDescent="0.2">
      <c r="A49" s="12" t="s">
        <v>48</v>
      </c>
      <c r="B49" s="9">
        <v>1369</v>
      </c>
    </row>
    <row r="50" spans="1:2" x14ac:dyDescent="0.2">
      <c r="A50" s="12" t="s">
        <v>49</v>
      </c>
      <c r="B50" s="9">
        <v>5</v>
      </c>
    </row>
    <row r="51" spans="1:2" x14ac:dyDescent="0.2">
      <c r="A51" s="12" t="s">
        <v>210</v>
      </c>
      <c r="B51" s="9">
        <v>5</v>
      </c>
    </row>
    <row r="52" spans="1:2" x14ac:dyDescent="0.2">
      <c r="A52" s="12" t="s">
        <v>29</v>
      </c>
      <c r="B52" s="9">
        <v>1076</v>
      </c>
    </row>
    <row r="53" spans="1:2" x14ac:dyDescent="0.2">
      <c r="A53" s="12" t="s">
        <v>50</v>
      </c>
      <c r="B53" s="9">
        <v>1734</v>
      </c>
    </row>
    <row r="54" spans="1:2" x14ac:dyDescent="0.2">
      <c r="A54" s="12" t="s">
        <v>51</v>
      </c>
      <c r="B54" s="9">
        <v>12</v>
      </c>
    </row>
    <row r="55" spans="1:2" x14ac:dyDescent="0.2">
      <c r="A55" s="12" t="s">
        <v>52</v>
      </c>
      <c r="B55" s="9">
        <v>1066</v>
      </c>
    </row>
    <row r="56" spans="1:2" x14ac:dyDescent="0.2">
      <c r="A56" s="12" t="s">
        <v>53</v>
      </c>
      <c r="B56" s="9">
        <v>2</v>
      </c>
    </row>
    <row r="57" spans="1:2" x14ac:dyDescent="0.2">
      <c r="A57" s="12" t="s">
        <v>54</v>
      </c>
      <c r="B57" s="9">
        <v>2440</v>
      </c>
    </row>
    <row r="58" spans="1:2" x14ac:dyDescent="0.2">
      <c r="A58" s="12" t="s">
        <v>134</v>
      </c>
      <c r="B58" s="9">
        <v>1987</v>
      </c>
    </row>
    <row r="59" spans="1:2" x14ac:dyDescent="0.2">
      <c r="A59" s="12" t="s">
        <v>55</v>
      </c>
      <c r="B59" s="9">
        <v>270</v>
      </c>
    </row>
    <row r="60" spans="1:2" x14ac:dyDescent="0.2">
      <c r="A60" s="12" t="s">
        <v>56</v>
      </c>
      <c r="B60" s="9">
        <v>16052</v>
      </c>
    </row>
    <row r="61" spans="1:2" x14ac:dyDescent="0.2">
      <c r="A61" s="12" t="s">
        <v>57</v>
      </c>
      <c r="B61" s="9">
        <v>1335</v>
      </c>
    </row>
    <row r="62" spans="1:2" x14ac:dyDescent="0.2">
      <c r="A62" s="12" t="s">
        <v>58</v>
      </c>
      <c r="B62" s="9">
        <v>1544</v>
      </c>
    </row>
    <row r="63" spans="1:2" x14ac:dyDescent="0.2">
      <c r="A63" s="12" t="s">
        <v>59</v>
      </c>
      <c r="B63" s="9">
        <v>57</v>
      </c>
    </row>
    <row r="64" spans="1:2" x14ac:dyDescent="0.2">
      <c r="A64" s="12" t="s">
        <v>195</v>
      </c>
      <c r="B64" s="9">
        <v>1965</v>
      </c>
    </row>
    <row r="65" spans="1:2" x14ac:dyDescent="0.2">
      <c r="A65" s="12" t="s">
        <v>63</v>
      </c>
      <c r="B65" s="9">
        <v>296</v>
      </c>
    </row>
    <row r="66" spans="1:2" x14ac:dyDescent="0.2">
      <c r="A66" s="12" t="s">
        <v>64</v>
      </c>
      <c r="B66" s="9">
        <v>1999</v>
      </c>
    </row>
    <row r="67" spans="1:2" x14ac:dyDescent="0.2">
      <c r="A67" s="12" t="s">
        <v>65</v>
      </c>
      <c r="B67" s="9">
        <v>2</v>
      </c>
    </row>
    <row r="68" spans="1:2" x14ac:dyDescent="0.2">
      <c r="A68" s="12" t="s">
        <v>66</v>
      </c>
      <c r="B68" s="9">
        <v>217</v>
      </c>
    </row>
    <row r="69" spans="1:2" x14ac:dyDescent="0.2">
      <c r="A69" s="12" t="s">
        <v>204</v>
      </c>
      <c r="B69" s="9">
        <v>1</v>
      </c>
    </row>
    <row r="70" spans="1:2" x14ac:dyDescent="0.2">
      <c r="A70" s="12" t="s">
        <v>69</v>
      </c>
      <c r="B70" s="9">
        <v>4219</v>
      </c>
    </row>
    <row r="71" spans="1:2" x14ac:dyDescent="0.2">
      <c r="A71" s="12" t="s">
        <v>71</v>
      </c>
      <c r="B71" s="9">
        <v>679</v>
      </c>
    </row>
    <row r="72" spans="1:2" x14ac:dyDescent="0.2">
      <c r="A72" s="12" t="s">
        <v>72</v>
      </c>
      <c r="B72" s="9">
        <v>13633</v>
      </c>
    </row>
    <row r="73" spans="1:2" x14ac:dyDescent="0.2">
      <c r="A73" s="12" t="s">
        <v>73</v>
      </c>
      <c r="B73" s="9">
        <v>702</v>
      </c>
    </row>
    <row r="74" spans="1:2" x14ac:dyDescent="0.2">
      <c r="A74" s="12" t="s">
        <v>37</v>
      </c>
      <c r="B74" s="9">
        <v>348</v>
      </c>
    </row>
    <row r="75" spans="1:2" x14ac:dyDescent="0.2">
      <c r="A75" s="12" t="s">
        <v>74</v>
      </c>
      <c r="B75" s="9">
        <v>11</v>
      </c>
    </row>
    <row r="76" spans="1:2" x14ac:dyDescent="0.2">
      <c r="A76" s="12" t="s">
        <v>76</v>
      </c>
      <c r="B76" s="9">
        <v>629</v>
      </c>
    </row>
    <row r="77" spans="1:2" x14ac:dyDescent="0.2">
      <c r="A77" s="12" t="s">
        <v>77</v>
      </c>
      <c r="B77" s="9">
        <v>244</v>
      </c>
    </row>
    <row r="78" spans="1:2" x14ac:dyDescent="0.2">
      <c r="A78" s="12" t="s">
        <v>78</v>
      </c>
      <c r="B78" s="9">
        <v>345</v>
      </c>
    </row>
    <row r="79" spans="1:2" x14ac:dyDescent="0.2">
      <c r="A79" s="12" t="s">
        <v>79</v>
      </c>
      <c r="B79" s="9">
        <v>376</v>
      </c>
    </row>
    <row r="80" spans="1:2" x14ac:dyDescent="0.2">
      <c r="A80" s="12" t="s">
        <v>80</v>
      </c>
      <c r="B80" s="9">
        <v>3</v>
      </c>
    </row>
    <row r="81" spans="1:2" x14ac:dyDescent="0.2">
      <c r="A81" s="12" t="s">
        <v>81</v>
      </c>
      <c r="B81" s="9">
        <v>2211</v>
      </c>
    </row>
    <row r="82" spans="1:2" x14ac:dyDescent="0.2">
      <c r="A82" s="12" t="s">
        <v>82</v>
      </c>
      <c r="B82" s="9">
        <v>17</v>
      </c>
    </row>
    <row r="83" spans="1:2" x14ac:dyDescent="0.2">
      <c r="A83" s="12" t="s">
        <v>83</v>
      </c>
      <c r="B83" s="9">
        <v>414</v>
      </c>
    </row>
    <row r="84" spans="1:2" x14ac:dyDescent="0.2">
      <c r="A84" s="12" t="s">
        <v>84</v>
      </c>
      <c r="B84" s="9">
        <v>382</v>
      </c>
    </row>
    <row r="85" spans="1:2" x14ac:dyDescent="0.2">
      <c r="A85" s="12" t="s">
        <v>201</v>
      </c>
      <c r="B85" s="9">
        <v>1</v>
      </c>
    </row>
    <row r="86" spans="1:2" x14ac:dyDescent="0.2">
      <c r="A86" s="12" t="s">
        <v>85</v>
      </c>
      <c r="B86" s="9">
        <v>1946</v>
      </c>
    </row>
    <row r="87" spans="1:2" x14ac:dyDescent="0.2">
      <c r="A87" s="12" t="s">
        <v>2</v>
      </c>
      <c r="B87" s="9">
        <v>93</v>
      </c>
    </row>
    <row r="88" spans="1:2" x14ac:dyDescent="0.2">
      <c r="A88" s="12" t="s">
        <v>88</v>
      </c>
      <c r="B88" s="9">
        <v>6033</v>
      </c>
    </row>
    <row r="89" spans="1:2" x14ac:dyDescent="0.2">
      <c r="A89" s="12" t="s">
        <v>89</v>
      </c>
      <c r="B89" s="9">
        <v>242</v>
      </c>
    </row>
    <row r="90" spans="1:2" x14ac:dyDescent="0.2">
      <c r="A90" s="12" t="s">
        <v>90</v>
      </c>
      <c r="B90" s="9">
        <v>46</v>
      </c>
    </row>
    <row r="91" spans="1:2" x14ac:dyDescent="0.2">
      <c r="A91" s="12" t="s">
        <v>200</v>
      </c>
      <c r="B91" s="9">
        <v>15</v>
      </c>
    </row>
    <row r="92" spans="1:2" x14ac:dyDescent="0.2">
      <c r="A92" s="12" t="s">
        <v>196</v>
      </c>
      <c r="B92" s="9">
        <v>3305</v>
      </c>
    </row>
    <row r="93" spans="1:2" x14ac:dyDescent="0.2">
      <c r="A93" s="12" t="s">
        <v>91</v>
      </c>
      <c r="B93" s="9">
        <v>12</v>
      </c>
    </row>
    <row r="94" spans="1:2" x14ac:dyDescent="0.2">
      <c r="A94" s="12" t="s">
        <v>92</v>
      </c>
      <c r="B94" s="9">
        <v>405</v>
      </c>
    </row>
    <row r="95" spans="1:2" x14ac:dyDescent="0.2">
      <c r="A95" s="12" t="s">
        <v>25</v>
      </c>
      <c r="B95" s="9">
        <v>1</v>
      </c>
    </row>
    <row r="96" spans="1:2" x14ac:dyDescent="0.2">
      <c r="A96" s="12" t="s">
        <v>211</v>
      </c>
      <c r="B96" s="9">
        <v>410</v>
      </c>
    </row>
    <row r="97" spans="1:2" x14ac:dyDescent="0.2">
      <c r="A97" s="12" t="s">
        <v>93</v>
      </c>
      <c r="B97" s="9">
        <v>3046</v>
      </c>
    </row>
    <row r="98" spans="1:2" x14ac:dyDescent="0.2">
      <c r="A98" s="12" t="s">
        <v>94</v>
      </c>
      <c r="B98" s="9">
        <v>2270</v>
      </c>
    </row>
    <row r="99" spans="1:2" x14ac:dyDescent="0.2">
      <c r="A99" s="12" t="s">
        <v>95</v>
      </c>
      <c r="B99" s="9">
        <v>1815</v>
      </c>
    </row>
    <row r="100" spans="1:2" x14ac:dyDescent="0.2">
      <c r="A100" s="12" t="s">
        <v>96</v>
      </c>
      <c r="B100" s="9">
        <v>20</v>
      </c>
    </row>
    <row r="101" spans="1:2" x14ac:dyDescent="0.2">
      <c r="A101" s="12" t="s">
        <v>97</v>
      </c>
      <c r="B101" s="9">
        <v>478</v>
      </c>
    </row>
    <row r="102" spans="1:2" x14ac:dyDescent="0.2">
      <c r="A102" s="12" t="s">
        <v>98</v>
      </c>
      <c r="B102" s="9">
        <v>305</v>
      </c>
    </row>
    <row r="103" spans="1:2" x14ac:dyDescent="0.2">
      <c r="A103" s="12" t="s">
        <v>99</v>
      </c>
      <c r="B103" s="9">
        <v>2130</v>
      </c>
    </row>
    <row r="104" spans="1:2" x14ac:dyDescent="0.2">
      <c r="A104" s="12" t="s">
        <v>100</v>
      </c>
      <c r="B104" s="9">
        <v>9</v>
      </c>
    </row>
    <row r="105" spans="1:2" x14ac:dyDescent="0.2">
      <c r="A105" s="12" t="s">
        <v>101</v>
      </c>
      <c r="B105" s="9">
        <v>452</v>
      </c>
    </row>
    <row r="106" spans="1:2" x14ac:dyDescent="0.2">
      <c r="A106" s="12" t="s">
        <v>212</v>
      </c>
      <c r="B106" s="9">
        <v>1</v>
      </c>
    </row>
    <row r="107" spans="1:2" x14ac:dyDescent="0.2">
      <c r="A107" s="12" t="s">
        <v>103</v>
      </c>
      <c r="B107" s="9">
        <v>271</v>
      </c>
    </row>
    <row r="108" spans="1:2" x14ac:dyDescent="0.2">
      <c r="A108" s="12" t="s">
        <v>44</v>
      </c>
      <c r="B108" s="9">
        <v>7704</v>
      </c>
    </row>
    <row r="109" spans="1:2" x14ac:dyDescent="0.2">
      <c r="A109" s="12" t="s">
        <v>19</v>
      </c>
      <c r="B109" s="9">
        <v>4506</v>
      </c>
    </row>
    <row r="110" spans="1:2" x14ac:dyDescent="0.2">
      <c r="A110" s="12" t="s">
        <v>105</v>
      </c>
      <c r="B110" s="9">
        <v>430</v>
      </c>
    </row>
    <row r="111" spans="1:2" x14ac:dyDescent="0.2">
      <c r="A111" s="12" t="s">
        <v>106</v>
      </c>
      <c r="B111" s="9">
        <v>3428</v>
      </c>
    </row>
    <row r="112" spans="1:2" x14ac:dyDescent="0.2">
      <c r="A112" s="12" t="s">
        <v>213</v>
      </c>
      <c r="B112" s="9">
        <v>14</v>
      </c>
    </row>
    <row r="113" spans="1:2" x14ac:dyDescent="0.2">
      <c r="A113" s="12" t="s">
        <v>107</v>
      </c>
      <c r="B113" s="9">
        <v>1517</v>
      </c>
    </row>
    <row r="114" spans="1:2" x14ac:dyDescent="0.2">
      <c r="A114" s="12" t="s">
        <v>67</v>
      </c>
      <c r="B114" s="9">
        <v>172</v>
      </c>
    </row>
    <row r="115" spans="1:2" x14ac:dyDescent="0.2">
      <c r="A115" s="12" t="s">
        <v>108</v>
      </c>
      <c r="B115" s="9">
        <v>16</v>
      </c>
    </row>
    <row r="116" spans="1:2" x14ac:dyDescent="0.2">
      <c r="A116" s="12" t="s">
        <v>214</v>
      </c>
      <c r="B116" s="9">
        <v>2</v>
      </c>
    </row>
    <row r="117" spans="1:2" x14ac:dyDescent="0.2">
      <c r="A117" s="12" t="s">
        <v>110</v>
      </c>
      <c r="B117" s="9">
        <v>527</v>
      </c>
    </row>
    <row r="118" spans="1:2" x14ac:dyDescent="0.2">
      <c r="A118" s="12" t="s">
        <v>11</v>
      </c>
      <c r="B118" s="9">
        <v>1508</v>
      </c>
    </row>
    <row r="119" spans="1:2" x14ac:dyDescent="0.2">
      <c r="A119" s="12" t="s">
        <v>111</v>
      </c>
      <c r="B119" s="9">
        <v>577</v>
      </c>
    </row>
    <row r="120" spans="1:2" x14ac:dyDescent="0.2">
      <c r="A120" s="12" t="s">
        <v>113</v>
      </c>
      <c r="B120" s="9">
        <v>82</v>
      </c>
    </row>
    <row r="121" spans="1:2" x14ac:dyDescent="0.2">
      <c r="A121" s="12" t="s">
        <v>202</v>
      </c>
      <c r="B121" s="9">
        <v>5</v>
      </c>
    </row>
    <row r="122" spans="1:2" x14ac:dyDescent="0.2">
      <c r="A122" s="12" t="s">
        <v>12</v>
      </c>
      <c r="B122" s="9">
        <v>28</v>
      </c>
    </row>
    <row r="123" spans="1:2" x14ac:dyDescent="0.2">
      <c r="A123" s="12" t="s">
        <v>114</v>
      </c>
      <c r="B123" s="9">
        <v>179</v>
      </c>
    </row>
    <row r="124" spans="1:2" x14ac:dyDescent="0.2">
      <c r="A124" s="12" t="s">
        <v>115</v>
      </c>
      <c r="B124" s="9">
        <v>5210</v>
      </c>
    </row>
    <row r="125" spans="1:2" x14ac:dyDescent="0.2">
      <c r="A125" s="12" t="s">
        <v>68</v>
      </c>
      <c r="B125" s="9">
        <v>38</v>
      </c>
    </row>
    <row r="126" spans="1:2" x14ac:dyDescent="0.2">
      <c r="A126" s="12" t="s">
        <v>117</v>
      </c>
      <c r="B126" s="9">
        <v>141</v>
      </c>
    </row>
    <row r="127" spans="1:2" x14ac:dyDescent="0.2">
      <c r="A127" s="12" t="s">
        <v>118</v>
      </c>
      <c r="B127" s="9">
        <v>4991</v>
      </c>
    </row>
    <row r="128" spans="1:2" x14ac:dyDescent="0.2">
      <c r="A128" s="12" t="s">
        <v>119</v>
      </c>
      <c r="B128" s="9">
        <v>348</v>
      </c>
    </row>
    <row r="129" spans="1:2" x14ac:dyDescent="0.2">
      <c r="A129" s="12" t="s">
        <v>104</v>
      </c>
      <c r="B129" s="9">
        <v>44</v>
      </c>
    </row>
    <row r="130" spans="1:2" x14ac:dyDescent="0.2">
      <c r="A130" s="12" t="s">
        <v>205</v>
      </c>
      <c r="B130" s="9">
        <v>5</v>
      </c>
    </row>
    <row r="131" spans="1:2" x14ac:dyDescent="0.2">
      <c r="A131" s="12" t="s">
        <v>120</v>
      </c>
      <c r="B131" s="9">
        <v>964</v>
      </c>
    </row>
    <row r="132" spans="1:2" x14ac:dyDescent="0.2">
      <c r="A132" s="12" t="s">
        <v>122</v>
      </c>
      <c r="B132" s="9">
        <v>325</v>
      </c>
    </row>
    <row r="133" spans="1:2" x14ac:dyDescent="0.2">
      <c r="A133" s="12" t="s">
        <v>123</v>
      </c>
      <c r="B133" s="9">
        <v>3199</v>
      </c>
    </row>
    <row r="134" spans="1:2" x14ac:dyDescent="0.2">
      <c r="A134" s="12" t="s">
        <v>125</v>
      </c>
      <c r="B134" s="9">
        <v>562</v>
      </c>
    </row>
    <row r="135" spans="1:2" x14ac:dyDescent="0.2">
      <c r="A135" s="12" t="s">
        <v>126</v>
      </c>
      <c r="B135" s="9">
        <v>383</v>
      </c>
    </row>
    <row r="136" spans="1:2" x14ac:dyDescent="0.2">
      <c r="A136" s="12" t="s">
        <v>127</v>
      </c>
      <c r="B136" s="9">
        <v>1115</v>
      </c>
    </row>
    <row r="137" spans="1:2" x14ac:dyDescent="0.2">
      <c r="A137" s="12" t="s">
        <v>128</v>
      </c>
      <c r="B137" s="9">
        <v>2628</v>
      </c>
    </row>
    <row r="138" spans="1:2" x14ac:dyDescent="0.2">
      <c r="A138" s="12" t="s">
        <v>129</v>
      </c>
      <c r="B138" s="9">
        <v>287</v>
      </c>
    </row>
    <row r="139" spans="1:2" x14ac:dyDescent="0.2">
      <c r="A139" s="12" t="s">
        <v>138</v>
      </c>
      <c r="B139" s="9">
        <v>846</v>
      </c>
    </row>
    <row r="140" spans="1:2" x14ac:dyDescent="0.2">
      <c r="A140" s="12" t="s">
        <v>177</v>
      </c>
      <c r="B140" s="9">
        <v>872</v>
      </c>
    </row>
    <row r="141" spans="1:2" x14ac:dyDescent="0.2">
      <c r="A141" s="12" t="s">
        <v>124</v>
      </c>
      <c r="B141" s="9">
        <v>57</v>
      </c>
    </row>
    <row r="142" spans="1:2" x14ac:dyDescent="0.2">
      <c r="A142" s="12" t="s">
        <v>130</v>
      </c>
      <c r="B142" s="9">
        <v>1303</v>
      </c>
    </row>
    <row r="143" spans="1:2" x14ac:dyDescent="0.2">
      <c r="A143" s="12" t="s">
        <v>131</v>
      </c>
      <c r="B143" s="9">
        <v>1437</v>
      </c>
    </row>
    <row r="144" spans="1:2" x14ac:dyDescent="0.2">
      <c r="A144" s="12" t="s">
        <v>132</v>
      </c>
      <c r="B144" s="9">
        <v>36864</v>
      </c>
    </row>
    <row r="145" spans="1:2" x14ac:dyDescent="0.2">
      <c r="A145" s="12" t="s">
        <v>75</v>
      </c>
      <c r="B145" s="9">
        <v>647</v>
      </c>
    </row>
    <row r="146" spans="1:2" x14ac:dyDescent="0.2">
      <c r="A146" s="12" t="s">
        <v>140</v>
      </c>
      <c r="B146" s="9">
        <v>397</v>
      </c>
    </row>
    <row r="147" spans="1:2" x14ac:dyDescent="0.2">
      <c r="A147" s="12" t="s">
        <v>86</v>
      </c>
      <c r="B147" s="9">
        <v>5128</v>
      </c>
    </row>
    <row r="148" spans="1:2" x14ac:dyDescent="0.2">
      <c r="A148" s="12" t="s">
        <v>133</v>
      </c>
      <c r="B148" s="9">
        <v>1018</v>
      </c>
    </row>
    <row r="149" spans="1:2" x14ac:dyDescent="0.2">
      <c r="A149" s="12" t="s">
        <v>61</v>
      </c>
      <c r="B149" s="9">
        <v>287</v>
      </c>
    </row>
    <row r="150" spans="1:2" x14ac:dyDescent="0.2">
      <c r="A150" s="12" t="s">
        <v>135</v>
      </c>
      <c r="B150" s="9">
        <v>135</v>
      </c>
    </row>
    <row r="151" spans="1:2" x14ac:dyDescent="0.2">
      <c r="A151" s="12" t="s">
        <v>136</v>
      </c>
      <c r="B151" s="9">
        <v>65</v>
      </c>
    </row>
    <row r="152" spans="1:2" x14ac:dyDescent="0.2">
      <c r="A152" s="12" t="s">
        <v>137</v>
      </c>
      <c r="B152" s="9">
        <v>4273</v>
      </c>
    </row>
    <row r="153" spans="1:2" x14ac:dyDescent="0.2">
      <c r="A153" s="12" t="s">
        <v>139</v>
      </c>
      <c r="B153" s="9">
        <v>716</v>
      </c>
    </row>
    <row r="154" spans="1:2" x14ac:dyDescent="0.2">
      <c r="A154" s="12" t="s">
        <v>141</v>
      </c>
      <c r="B154" s="9">
        <v>876</v>
      </c>
    </row>
    <row r="155" spans="1:2" x14ac:dyDescent="0.2">
      <c r="A155" s="12" t="s">
        <v>142</v>
      </c>
      <c r="B155" s="9">
        <v>1237</v>
      </c>
    </row>
    <row r="156" spans="1:2" x14ac:dyDescent="0.2">
      <c r="A156" s="12" t="s">
        <v>143</v>
      </c>
      <c r="B156" s="9">
        <v>24</v>
      </c>
    </row>
    <row r="157" spans="1:2" x14ac:dyDescent="0.2">
      <c r="A157" s="12" t="s">
        <v>144</v>
      </c>
      <c r="B157" s="9">
        <v>125</v>
      </c>
    </row>
    <row r="158" spans="1:2" x14ac:dyDescent="0.2">
      <c r="A158" s="12" t="s">
        <v>36</v>
      </c>
      <c r="B158" s="9">
        <v>5876</v>
      </c>
    </row>
    <row r="159" spans="1:2" x14ac:dyDescent="0.2">
      <c r="A159" s="12" t="s">
        <v>146</v>
      </c>
      <c r="B159" s="9">
        <v>374</v>
      </c>
    </row>
    <row r="160" spans="1:2" x14ac:dyDescent="0.2">
      <c r="A160" s="12" t="s">
        <v>121</v>
      </c>
      <c r="B160" s="9">
        <v>1038</v>
      </c>
    </row>
    <row r="161" spans="1:2" x14ac:dyDescent="0.2">
      <c r="A161" s="12" t="s">
        <v>147</v>
      </c>
      <c r="B161" s="9">
        <v>4466</v>
      </c>
    </row>
    <row r="162" spans="1:2" x14ac:dyDescent="0.2">
      <c r="A162" s="12" t="s">
        <v>148</v>
      </c>
      <c r="B162" s="9">
        <v>2525</v>
      </c>
    </row>
    <row r="163" spans="1:2" x14ac:dyDescent="0.2">
      <c r="A163" s="12" t="s">
        <v>60</v>
      </c>
      <c r="B163" s="9">
        <v>861</v>
      </c>
    </row>
    <row r="164" spans="1:2" x14ac:dyDescent="0.2">
      <c r="A164" s="12" t="s">
        <v>112</v>
      </c>
      <c r="B164" s="9">
        <v>1600</v>
      </c>
    </row>
    <row r="165" spans="1:2" x14ac:dyDescent="0.2">
      <c r="A165" s="12" t="s">
        <v>149</v>
      </c>
      <c r="B165" s="9">
        <v>62</v>
      </c>
    </row>
    <row r="166" spans="1:2" x14ac:dyDescent="0.2">
      <c r="A166" s="12" t="s">
        <v>150</v>
      </c>
      <c r="B166" s="9">
        <v>802</v>
      </c>
    </row>
    <row r="167" spans="1:2" x14ac:dyDescent="0.2">
      <c r="A167" s="12" t="s">
        <v>151</v>
      </c>
      <c r="B167" s="9">
        <v>902</v>
      </c>
    </row>
    <row r="168" spans="1:2" x14ac:dyDescent="0.2">
      <c r="A168" s="12" t="s">
        <v>215</v>
      </c>
      <c r="B168" s="9">
        <v>2</v>
      </c>
    </row>
    <row r="169" spans="1:2" x14ac:dyDescent="0.2">
      <c r="A169" s="12" t="s">
        <v>152</v>
      </c>
      <c r="B169" s="9">
        <v>189</v>
      </c>
    </row>
    <row r="170" spans="1:2" x14ac:dyDescent="0.2">
      <c r="A170" s="12" t="s">
        <v>153</v>
      </c>
      <c r="B170" s="9">
        <v>4090</v>
      </c>
    </row>
    <row r="171" spans="1:2" x14ac:dyDescent="0.2">
      <c r="A171" s="12" t="s">
        <v>62</v>
      </c>
      <c r="B171" s="9">
        <v>1380</v>
      </c>
    </row>
    <row r="172" spans="1:2" x14ac:dyDescent="0.2">
      <c r="A172" s="12" t="s">
        <v>156</v>
      </c>
      <c r="B172" s="9">
        <v>4904</v>
      </c>
    </row>
    <row r="173" spans="1:2" x14ac:dyDescent="0.2">
      <c r="A173" s="12" t="s">
        <v>157</v>
      </c>
      <c r="B173" s="9">
        <v>408</v>
      </c>
    </row>
    <row r="174" spans="1:2" x14ac:dyDescent="0.2">
      <c r="A174" s="12" t="s">
        <v>158</v>
      </c>
      <c r="B174" s="9">
        <v>358</v>
      </c>
    </row>
    <row r="175" spans="1:2" x14ac:dyDescent="0.2">
      <c r="A175" s="12" t="s">
        <v>159</v>
      </c>
      <c r="B175" s="9">
        <v>891</v>
      </c>
    </row>
    <row r="176" spans="1:2" x14ac:dyDescent="0.2">
      <c r="A176" s="12" t="s">
        <v>162</v>
      </c>
      <c r="B176" s="9">
        <v>967</v>
      </c>
    </row>
    <row r="177" spans="1:2" x14ac:dyDescent="0.2">
      <c r="A177" s="12" t="s">
        <v>160</v>
      </c>
      <c r="B177" s="9">
        <v>3505</v>
      </c>
    </row>
    <row r="178" spans="1:2" x14ac:dyDescent="0.2">
      <c r="A178" s="12" t="s">
        <v>161</v>
      </c>
      <c r="B178" s="9">
        <v>2665</v>
      </c>
    </row>
    <row r="179" spans="1:2" x14ac:dyDescent="0.2">
      <c r="A179" s="12" t="s">
        <v>163</v>
      </c>
      <c r="B179" s="9">
        <v>355</v>
      </c>
    </row>
    <row r="180" spans="1:2" x14ac:dyDescent="0.2">
      <c r="A180" s="12" t="s">
        <v>70</v>
      </c>
      <c r="B180" s="9">
        <v>30</v>
      </c>
    </row>
    <row r="181" spans="1:2" x14ac:dyDescent="0.2">
      <c r="A181" s="12" t="s">
        <v>164</v>
      </c>
      <c r="B181" s="9">
        <v>5</v>
      </c>
    </row>
    <row r="182" spans="1:2" x14ac:dyDescent="0.2">
      <c r="A182" s="12" t="s">
        <v>165</v>
      </c>
      <c r="B182" s="9">
        <v>925</v>
      </c>
    </row>
    <row r="183" spans="1:2" x14ac:dyDescent="0.2">
      <c r="A183" s="12" t="s">
        <v>216</v>
      </c>
      <c r="B183" s="9">
        <v>1</v>
      </c>
    </row>
    <row r="184" spans="1:2" x14ac:dyDescent="0.2">
      <c r="A184" s="12" t="s">
        <v>166</v>
      </c>
      <c r="B184" s="9">
        <v>124</v>
      </c>
    </row>
    <row r="185" spans="1:2" x14ac:dyDescent="0.2">
      <c r="A185" s="12" t="s">
        <v>168</v>
      </c>
      <c r="B185" s="9">
        <v>1025</v>
      </c>
    </row>
    <row r="186" spans="1:2" x14ac:dyDescent="0.2">
      <c r="A186" s="12" t="s">
        <v>169</v>
      </c>
      <c r="B186" s="9">
        <v>435</v>
      </c>
    </row>
    <row r="187" spans="1:2" x14ac:dyDescent="0.2">
      <c r="A187" s="12" t="s">
        <v>87</v>
      </c>
      <c r="B187" s="9">
        <v>2535</v>
      </c>
    </row>
    <row r="188" spans="1:2" x14ac:dyDescent="0.2">
      <c r="A188" s="12" t="s">
        <v>170</v>
      </c>
      <c r="B188" s="9">
        <v>9560</v>
      </c>
    </row>
    <row r="189" spans="1:2" x14ac:dyDescent="0.2">
      <c r="A189" s="12" t="s">
        <v>22</v>
      </c>
      <c r="B189" s="9">
        <v>8</v>
      </c>
    </row>
    <row r="190" spans="1:2" x14ac:dyDescent="0.2">
      <c r="A190" s="12" t="s">
        <v>167</v>
      </c>
      <c r="B190" s="9">
        <v>149</v>
      </c>
    </row>
    <row r="191" spans="1:2" x14ac:dyDescent="0.2">
      <c r="A191" s="12" t="s">
        <v>171</v>
      </c>
      <c r="B191" s="9">
        <v>1553</v>
      </c>
    </row>
    <row r="192" spans="1:2" x14ac:dyDescent="0.2">
      <c r="A192" s="12" t="s">
        <v>172</v>
      </c>
      <c r="B192" s="9">
        <v>44</v>
      </c>
    </row>
    <row r="193" spans="1:2" x14ac:dyDescent="0.2">
      <c r="A193" s="12" t="s">
        <v>154</v>
      </c>
      <c r="B193" s="9">
        <v>6811</v>
      </c>
    </row>
    <row r="194" spans="1:2" x14ac:dyDescent="0.2">
      <c r="A194" s="12" t="s">
        <v>173</v>
      </c>
      <c r="B194" s="9">
        <v>2981</v>
      </c>
    </row>
    <row r="195" spans="1:2" x14ac:dyDescent="0.2">
      <c r="A195" s="12" t="s">
        <v>174</v>
      </c>
      <c r="B195" s="9">
        <v>300</v>
      </c>
    </row>
    <row r="196" spans="1:2" x14ac:dyDescent="0.2">
      <c r="A196" s="12" t="s">
        <v>175</v>
      </c>
      <c r="B196" s="9">
        <v>471</v>
      </c>
    </row>
    <row r="197" spans="1:2" x14ac:dyDescent="0.2">
      <c r="A197" s="12" t="s">
        <v>176</v>
      </c>
      <c r="B197" s="9">
        <v>1570</v>
      </c>
    </row>
    <row r="198" spans="1:2" x14ac:dyDescent="0.2">
      <c r="A198" s="12" t="s">
        <v>178</v>
      </c>
      <c r="B198" s="9">
        <v>13</v>
      </c>
    </row>
    <row r="199" spans="1:2" x14ac:dyDescent="0.2">
      <c r="A199" s="12" t="s">
        <v>179</v>
      </c>
      <c r="B199" s="9">
        <v>1</v>
      </c>
    </row>
    <row r="200" spans="1:2" x14ac:dyDescent="0.2">
      <c r="A200" s="12" t="s">
        <v>181</v>
      </c>
      <c r="B200" s="9">
        <v>4</v>
      </c>
    </row>
    <row r="201" spans="1:2" x14ac:dyDescent="0.2">
      <c r="A201" s="12" t="s">
        <v>180</v>
      </c>
      <c r="B201" s="9">
        <v>3230</v>
      </c>
    </row>
    <row r="202" spans="1:2" x14ac:dyDescent="0.2">
      <c r="A202" s="12" t="s">
        <v>109</v>
      </c>
      <c r="B202" s="9">
        <v>9645</v>
      </c>
    </row>
    <row r="203" spans="1:2" x14ac:dyDescent="0.2">
      <c r="A203" s="12" t="s">
        <v>182</v>
      </c>
      <c r="B203" s="9">
        <v>19</v>
      </c>
    </row>
    <row r="204" spans="1:2" x14ac:dyDescent="0.2">
      <c r="A204" s="12" t="s">
        <v>34</v>
      </c>
      <c r="B204" s="9">
        <v>109780</v>
      </c>
    </row>
    <row r="205" spans="1:2" x14ac:dyDescent="0.2">
      <c r="A205" s="12" t="s">
        <v>183</v>
      </c>
      <c r="B205" s="9">
        <v>585</v>
      </c>
    </row>
    <row r="206" spans="1:2" x14ac:dyDescent="0.2">
      <c r="A206" s="12" t="s">
        <v>184</v>
      </c>
      <c r="B206" s="9">
        <v>10</v>
      </c>
    </row>
    <row r="207" spans="1:2" x14ac:dyDescent="0.2">
      <c r="A207" s="12" t="s">
        <v>185</v>
      </c>
      <c r="B207" s="9">
        <v>31</v>
      </c>
    </row>
    <row r="208" spans="1:2" x14ac:dyDescent="0.2">
      <c r="A208" s="12" t="s">
        <v>186</v>
      </c>
      <c r="B208" s="9">
        <v>15549</v>
      </c>
    </row>
    <row r="209" spans="1:2" x14ac:dyDescent="0.2">
      <c r="A209" s="12" t="s">
        <v>187</v>
      </c>
      <c r="B209" s="9">
        <v>664</v>
      </c>
    </row>
    <row r="210" spans="1:2" x14ac:dyDescent="0.2">
      <c r="A210" s="12" t="s">
        <v>188</v>
      </c>
      <c r="B210" s="9">
        <v>3292</v>
      </c>
    </row>
    <row r="211" spans="1:2" x14ac:dyDescent="0.2">
      <c r="A211" s="12" t="s">
        <v>189</v>
      </c>
      <c r="B211" s="9">
        <v>437</v>
      </c>
    </row>
    <row r="212" spans="1:2" x14ac:dyDescent="0.2">
      <c r="A212" s="12" t="s">
        <v>190</v>
      </c>
      <c r="B212" s="9">
        <v>1198</v>
      </c>
    </row>
    <row r="213" spans="1:2" x14ac:dyDescent="0.2">
      <c r="A213" s="12" t="s">
        <v>191</v>
      </c>
      <c r="B213" s="9">
        <v>1182</v>
      </c>
    </row>
    <row r="214" spans="1:2" x14ac:dyDescent="0.2">
      <c r="A214" s="12" t="s">
        <v>192</v>
      </c>
      <c r="B214" s="9">
        <v>15</v>
      </c>
    </row>
    <row r="215" spans="1:2" x14ac:dyDescent="0.2">
      <c r="A215" s="12" t="s">
        <v>193</v>
      </c>
      <c r="B215" s="9">
        <v>80</v>
      </c>
    </row>
    <row r="216" spans="1:2" x14ac:dyDescent="0.2">
      <c r="A216" s="12" t="s">
        <v>206</v>
      </c>
      <c r="B216" s="9">
        <v>550622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"/>
  <sheetViews>
    <sheetView workbookViewId="0">
      <pane ySplit="1" topLeftCell="A2" activePane="bottomLeft" state="frozen"/>
      <selection pane="bottomLeft" activeCell="O2" sqref="O2"/>
    </sheetView>
  </sheetViews>
  <sheetFormatPr defaultColWidth="13.85546875" defaultRowHeight="15" x14ac:dyDescent="0.2"/>
  <cols>
    <col min="1" max="1" width="62.28515625" style="1" customWidth="1"/>
    <col min="2" max="13" width="14" style="1" bestFit="1" customWidth="1"/>
    <col min="14" max="14" width="14.28515625" style="1" bestFit="1" customWidth="1"/>
    <col min="15" max="16384" width="13.85546875" style="1"/>
  </cols>
  <sheetData>
    <row r="1" spans="1:14" s="8" customFormat="1" ht="46.5" customHeight="1" x14ac:dyDescent="0.25">
      <c r="A1" s="5" t="s">
        <v>197</v>
      </c>
      <c r="B1" s="6">
        <v>45474</v>
      </c>
      <c r="C1" s="6">
        <v>45505</v>
      </c>
      <c r="D1" s="6">
        <v>45536</v>
      </c>
      <c r="E1" s="6">
        <v>45566</v>
      </c>
      <c r="F1" s="6">
        <v>45597</v>
      </c>
      <c r="G1" s="6">
        <v>45627</v>
      </c>
      <c r="H1" s="6">
        <v>45658</v>
      </c>
      <c r="I1" s="6">
        <v>45689</v>
      </c>
      <c r="J1" s="6">
        <v>45717</v>
      </c>
      <c r="K1" s="6">
        <v>45748</v>
      </c>
      <c r="L1" s="6">
        <v>45778</v>
      </c>
      <c r="M1" s="6">
        <v>45809</v>
      </c>
      <c r="N1" s="7" t="s">
        <v>198</v>
      </c>
    </row>
    <row r="2" spans="1:14" x14ac:dyDescent="0.2">
      <c r="A2" s="2" t="s">
        <v>0</v>
      </c>
      <c r="B2" s="3">
        <v>0</v>
      </c>
      <c r="C2" s="3">
        <v>0</v>
      </c>
      <c r="D2" s="3">
        <v>0</v>
      </c>
      <c r="E2" s="3">
        <v>0</v>
      </c>
      <c r="F2" s="3">
        <v>4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f>SUM(B2:M2)</f>
        <v>4</v>
      </c>
    </row>
    <row r="3" spans="1:14" x14ac:dyDescent="0.2">
      <c r="A3" s="2" t="s">
        <v>1</v>
      </c>
      <c r="B3" s="3">
        <v>0</v>
      </c>
      <c r="C3" s="3">
        <v>55</v>
      </c>
      <c r="D3" s="3">
        <v>90</v>
      </c>
      <c r="E3" s="3">
        <v>58</v>
      </c>
      <c r="F3" s="3">
        <v>87</v>
      </c>
      <c r="G3" s="3">
        <v>152</v>
      </c>
      <c r="H3" s="3">
        <v>60</v>
      </c>
      <c r="I3" s="3">
        <v>76</v>
      </c>
      <c r="J3" s="3">
        <v>63</v>
      </c>
      <c r="K3" s="3">
        <v>291</v>
      </c>
      <c r="L3" s="3">
        <v>223</v>
      </c>
      <c r="M3" s="3">
        <v>0</v>
      </c>
      <c r="N3" s="3">
        <f>SUM(B3:M3)</f>
        <v>1155</v>
      </c>
    </row>
    <row r="4" spans="1:14" x14ac:dyDescent="0.2">
      <c r="A4" s="2" t="s">
        <v>3</v>
      </c>
      <c r="B4" s="3">
        <v>29</v>
      </c>
      <c r="C4" s="3">
        <v>31</v>
      </c>
      <c r="D4" s="3">
        <v>18</v>
      </c>
      <c r="E4" s="3">
        <v>43</v>
      </c>
      <c r="F4" s="3">
        <v>51</v>
      </c>
      <c r="G4" s="3">
        <v>9</v>
      </c>
      <c r="H4" s="3">
        <v>76</v>
      </c>
      <c r="I4" s="3">
        <v>23</v>
      </c>
      <c r="J4" s="3">
        <v>32</v>
      </c>
      <c r="K4" s="3">
        <v>24</v>
      </c>
      <c r="L4" s="3">
        <v>31</v>
      </c>
      <c r="M4" s="3">
        <v>25</v>
      </c>
      <c r="N4" s="3">
        <f>SUM(B4:M4)</f>
        <v>392</v>
      </c>
    </row>
    <row r="5" spans="1:14" x14ac:dyDescent="0.2">
      <c r="A5" s="2" t="s">
        <v>5</v>
      </c>
      <c r="B5" s="3">
        <v>0</v>
      </c>
      <c r="C5" s="3">
        <v>0</v>
      </c>
      <c r="D5" s="3">
        <v>441</v>
      </c>
      <c r="E5" s="3">
        <v>168</v>
      </c>
      <c r="F5" s="3">
        <v>370</v>
      </c>
      <c r="G5" s="3">
        <v>75</v>
      </c>
      <c r="H5" s="3">
        <v>110</v>
      </c>
      <c r="I5" s="3">
        <v>26</v>
      </c>
      <c r="J5" s="3">
        <v>75</v>
      </c>
      <c r="K5" s="3">
        <v>42</v>
      </c>
      <c r="L5" s="3">
        <v>102</v>
      </c>
      <c r="M5" s="3">
        <v>0</v>
      </c>
      <c r="N5" s="3">
        <f>SUM(B5:M5)</f>
        <v>1409</v>
      </c>
    </row>
    <row r="6" spans="1:14" x14ac:dyDescent="0.2">
      <c r="A6" s="2" t="s">
        <v>145</v>
      </c>
      <c r="B6" s="3">
        <v>0</v>
      </c>
      <c r="C6" s="3">
        <v>33</v>
      </c>
      <c r="D6" s="3">
        <v>218</v>
      </c>
      <c r="E6" s="3">
        <v>163</v>
      </c>
      <c r="F6" s="3">
        <v>116</v>
      </c>
      <c r="G6" s="3">
        <v>58</v>
      </c>
      <c r="H6" s="3">
        <v>55</v>
      </c>
      <c r="I6" s="3">
        <v>214</v>
      </c>
      <c r="J6" s="3">
        <v>438</v>
      </c>
      <c r="K6" s="3">
        <v>259</v>
      </c>
      <c r="L6" s="3">
        <v>66</v>
      </c>
      <c r="M6" s="3">
        <v>0</v>
      </c>
      <c r="N6" s="3">
        <f>SUM(B6:M6)</f>
        <v>1620</v>
      </c>
    </row>
    <row r="7" spans="1:14" x14ac:dyDescent="0.2">
      <c r="A7" s="2" t="s">
        <v>6</v>
      </c>
      <c r="B7" s="3">
        <v>0</v>
      </c>
      <c r="C7" s="3">
        <v>0</v>
      </c>
      <c r="D7" s="3">
        <v>20</v>
      </c>
      <c r="E7" s="3">
        <v>61</v>
      </c>
      <c r="F7" s="3">
        <v>18</v>
      </c>
      <c r="G7" s="3">
        <v>0</v>
      </c>
      <c r="H7" s="3">
        <v>0</v>
      </c>
      <c r="I7" s="3">
        <v>0</v>
      </c>
      <c r="J7" s="3">
        <v>4</v>
      </c>
      <c r="K7" s="3">
        <v>0</v>
      </c>
      <c r="L7" s="3">
        <v>78</v>
      </c>
      <c r="M7" s="3">
        <v>0</v>
      </c>
      <c r="N7" s="3">
        <f>SUM(B7:M7)</f>
        <v>181</v>
      </c>
    </row>
    <row r="8" spans="1:14" x14ac:dyDescent="0.2">
      <c r="A8" s="2" t="s">
        <v>7</v>
      </c>
      <c r="B8" s="3">
        <v>1</v>
      </c>
      <c r="C8" s="3">
        <v>27</v>
      </c>
      <c r="D8" s="3">
        <v>57</v>
      </c>
      <c r="E8" s="3">
        <v>54</v>
      </c>
      <c r="F8" s="3">
        <v>24</v>
      </c>
      <c r="G8" s="3">
        <v>57</v>
      </c>
      <c r="H8" s="3">
        <v>16</v>
      </c>
      <c r="I8" s="3">
        <v>42</v>
      </c>
      <c r="J8" s="3">
        <v>65</v>
      </c>
      <c r="K8" s="3">
        <v>95</v>
      </c>
      <c r="L8" s="3">
        <v>42</v>
      </c>
      <c r="M8" s="3">
        <v>0</v>
      </c>
      <c r="N8" s="3">
        <f>SUM(B8:M8)</f>
        <v>480</v>
      </c>
    </row>
    <row r="9" spans="1:14" x14ac:dyDescent="0.2">
      <c r="A9" s="2" t="s">
        <v>9</v>
      </c>
      <c r="B9" s="3">
        <v>0</v>
      </c>
      <c r="C9" s="3">
        <v>70</v>
      </c>
      <c r="D9" s="3">
        <v>126</v>
      </c>
      <c r="E9" s="3">
        <v>99</v>
      </c>
      <c r="F9" s="3">
        <v>49</v>
      </c>
      <c r="G9" s="3">
        <v>127</v>
      </c>
      <c r="H9" s="3">
        <v>92</v>
      </c>
      <c r="I9" s="3">
        <v>131</v>
      </c>
      <c r="J9" s="3">
        <v>31</v>
      </c>
      <c r="K9" s="3">
        <v>240</v>
      </c>
      <c r="L9" s="3">
        <v>62</v>
      </c>
      <c r="M9" s="3">
        <v>0</v>
      </c>
      <c r="N9" s="3">
        <f>SUM(B9:M9)</f>
        <v>1027</v>
      </c>
    </row>
    <row r="10" spans="1:14" x14ac:dyDescent="0.2">
      <c r="A10" s="4" t="s">
        <v>203</v>
      </c>
      <c r="B10" s="3">
        <v>0</v>
      </c>
      <c r="C10" s="3">
        <v>0</v>
      </c>
      <c r="D10" s="3">
        <v>0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>SUM(B10:M10)</f>
        <v>15</v>
      </c>
    </row>
    <row r="11" spans="1:14" x14ac:dyDescent="0.2">
      <c r="A11" s="2" t="s">
        <v>10</v>
      </c>
      <c r="B11" s="3">
        <v>0</v>
      </c>
      <c r="C11" s="3">
        <v>4</v>
      </c>
      <c r="D11" s="3">
        <v>171</v>
      </c>
      <c r="E11" s="3">
        <v>1424</v>
      </c>
      <c r="F11" s="3">
        <v>744</v>
      </c>
      <c r="G11" s="3">
        <v>389</v>
      </c>
      <c r="H11" s="3">
        <v>1437</v>
      </c>
      <c r="I11" s="3">
        <v>583</v>
      </c>
      <c r="J11" s="3">
        <v>1458</v>
      </c>
      <c r="K11" s="3">
        <v>962</v>
      </c>
      <c r="L11" s="3">
        <v>371</v>
      </c>
      <c r="M11" s="3">
        <v>14</v>
      </c>
      <c r="N11" s="3">
        <f>SUM(B11:M11)</f>
        <v>7557</v>
      </c>
    </row>
    <row r="12" spans="1:14" x14ac:dyDescent="0.2">
      <c r="A12" s="2" t="s">
        <v>14</v>
      </c>
      <c r="B12" s="3">
        <v>0</v>
      </c>
      <c r="C12" s="3">
        <v>170</v>
      </c>
      <c r="D12" s="3">
        <v>3778</v>
      </c>
      <c r="E12" s="3">
        <v>5235</v>
      </c>
      <c r="F12" s="3">
        <v>13519</v>
      </c>
      <c r="G12" s="3">
        <v>8059</v>
      </c>
      <c r="H12" s="3">
        <v>11676</v>
      </c>
      <c r="I12" s="3">
        <v>11834</v>
      </c>
      <c r="J12" s="3">
        <v>11413</v>
      </c>
      <c r="K12" s="3">
        <v>18397</v>
      </c>
      <c r="L12" s="3">
        <v>10677</v>
      </c>
      <c r="M12" s="3">
        <v>2088</v>
      </c>
      <c r="N12" s="3">
        <f>SUM(B12:M12)</f>
        <v>96846</v>
      </c>
    </row>
    <row r="13" spans="1:14" x14ac:dyDescent="0.2">
      <c r="A13" s="2" t="s">
        <v>155</v>
      </c>
      <c r="B13" s="3">
        <v>0</v>
      </c>
      <c r="C13" s="3">
        <v>0</v>
      </c>
      <c r="D13" s="3">
        <v>7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15</v>
      </c>
      <c r="K13" s="3">
        <v>14</v>
      </c>
      <c r="L13" s="3">
        <v>11</v>
      </c>
      <c r="M13" s="3">
        <v>0</v>
      </c>
      <c r="N13" s="3">
        <f>SUM(B13:M13)</f>
        <v>48</v>
      </c>
    </row>
    <row r="14" spans="1:14" x14ac:dyDescent="0.2">
      <c r="A14" s="2" t="s">
        <v>15</v>
      </c>
      <c r="B14" s="3">
        <v>78</v>
      </c>
      <c r="C14" s="3">
        <v>45</v>
      </c>
      <c r="D14" s="3">
        <v>105</v>
      </c>
      <c r="E14" s="3">
        <v>213</v>
      </c>
      <c r="F14" s="3">
        <v>103</v>
      </c>
      <c r="G14" s="3">
        <v>89</v>
      </c>
      <c r="H14" s="3">
        <v>47</v>
      </c>
      <c r="I14" s="3">
        <v>67</v>
      </c>
      <c r="J14" s="3">
        <v>91</v>
      </c>
      <c r="K14" s="3">
        <v>165</v>
      </c>
      <c r="L14" s="3">
        <v>74</v>
      </c>
      <c r="M14" s="3">
        <v>20</v>
      </c>
      <c r="N14" s="3">
        <f>SUM(B14:M14)</f>
        <v>1097</v>
      </c>
    </row>
    <row r="15" spans="1:14" x14ac:dyDescent="0.2">
      <c r="A15" s="2" t="s">
        <v>13</v>
      </c>
      <c r="B15" s="3">
        <v>20</v>
      </c>
      <c r="C15" s="3">
        <v>22</v>
      </c>
      <c r="D15" s="3">
        <v>22</v>
      </c>
      <c r="E15" s="3">
        <v>67</v>
      </c>
      <c r="F15" s="3">
        <v>31</v>
      </c>
      <c r="G15" s="3">
        <v>30</v>
      </c>
      <c r="H15" s="3">
        <v>24</v>
      </c>
      <c r="I15" s="3">
        <v>74</v>
      </c>
      <c r="J15" s="3">
        <v>2</v>
      </c>
      <c r="K15" s="3">
        <v>22</v>
      </c>
      <c r="L15" s="3">
        <v>19</v>
      </c>
      <c r="M15" s="3">
        <v>17</v>
      </c>
      <c r="N15" s="3">
        <f>SUM(B15:M15)</f>
        <v>350</v>
      </c>
    </row>
    <row r="16" spans="1:14" x14ac:dyDescent="0.2">
      <c r="A16" s="2" t="s">
        <v>199</v>
      </c>
      <c r="B16" s="3">
        <v>10</v>
      </c>
      <c r="C16" s="3">
        <v>0</v>
      </c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4</v>
      </c>
      <c r="L16" s="3">
        <v>0</v>
      </c>
      <c r="M16" s="3">
        <v>0</v>
      </c>
      <c r="N16" s="3">
        <f>SUM(B16:M16)</f>
        <v>17</v>
      </c>
    </row>
    <row r="17" spans="1:14" x14ac:dyDescent="0.2">
      <c r="A17" s="2" t="s">
        <v>16</v>
      </c>
      <c r="B17" s="3">
        <v>0</v>
      </c>
      <c r="C17" s="3">
        <v>38</v>
      </c>
      <c r="D17" s="3">
        <v>134</v>
      </c>
      <c r="E17" s="3">
        <v>370</v>
      </c>
      <c r="F17" s="3">
        <v>234</v>
      </c>
      <c r="G17" s="3">
        <v>614</v>
      </c>
      <c r="H17" s="3">
        <v>582</v>
      </c>
      <c r="I17" s="3">
        <v>1262</v>
      </c>
      <c r="J17" s="3">
        <v>401</v>
      </c>
      <c r="K17" s="3">
        <v>334</v>
      </c>
      <c r="L17" s="3">
        <v>102</v>
      </c>
      <c r="M17" s="3">
        <v>0</v>
      </c>
      <c r="N17" s="3">
        <f>SUM(B17:M17)</f>
        <v>4071</v>
      </c>
    </row>
    <row r="18" spans="1:14" x14ac:dyDescent="0.2">
      <c r="A18" s="2" t="s">
        <v>17</v>
      </c>
      <c r="B18" s="3">
        <v>0</v>
      </c>
      <c r="C18" s="3">
        <v>16</v>
      </c>
      <c r="D18" s="3">
        <v>43</v>
      </c>
      <c r="E18" s="3">
        <v>65</v>
      </c>
      <c r="F18" s="3">
        <v>62</v>
      </c>
      <c r="G18" s="3">
        <v>32</v>
      </c>
      <c r="H18" s="3">
        <v>106</v>
      </c>
      <c r="I18" s="3">
        <v>50</v>
      </c>
      <c r="J18" s="3">
        <v>79</v>
      </c>
      <c r="K18" s="3">
        <v>27</v>
      </c>
      <c r="L18" s="3">
        <v>21</v>
      </c>
      <c r="M18" s="3">
        <v>3</v>
      </c>
      <c r="N18" s="3">
        <f>SUM(B18:M18)</f>
        <v>504</v>
      </c>
    </row>
    <row r="19" spans="1:14" x14ac:dyDescent="0.2">
      <c r="A19" s="2" t="s">
        <v>18</v>
      </c>
      <c r="B19" s="3">
        <v>0</v>
      </c>
      <c r="C19" s="3">
        <v>23</v>
      </c>
      <c r="D19" s="3">
        <v>25</v>
      </c>
      <c r="E19" s="3">
        <v>39</v>
      </c>
      <c r="F19" s="3">
        <v>23</v>
      </c>
      <c r="G19" s="3">
        <v>18</v>
      </c>
      <c r="H19" s="3">
        <v>10</v>
      </c>
      <c r="I19" s="3">
        <v>7</v>
      </c>
      <c r="J19" s="3">
        <v>20</v>
      </c>
      <c r="K19" s="3">
        <v>28</v>
      </c>
      <c r="L19" s="3">
        <v>166</v>
      </c>
      <c r="M19" s="3">
        <v>0</v>
      </c>
      <c r="N19" s="3">
        <f>SUM(B19:M19)</f>
        <v>359</v>
      </c>
    </row>
    <row r="20" spans="1:14" x14ac:dyDescent="0.2">
      <c r="A20" s="2" t="s">
        <v>35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3</v>
      </c>
      <c r="H20" s="3">
        <v>4</v>
      </c>
      <c r="I20" s="3">
        <v>3</v>
      </c>
      <c r="J20" s="3">
        <v>4</v>
      </c>
      <c r="K20" s="3">
        <v>0</v>
      </c>
      <c r="L20" s="3">
        <v>0</v>
      </c>
      <c r="M20" s="3">
        <v>0</v>
      </c>
      <c r="N20" s="3">
        <f>SUM(B20:M20)</f>
        <v>14</v>
      </c>
    </row>
    <row r="21" spans="1:14" x14ac:dyDescent="0.2">
      <c r="A21" s="2" t="s">
        <v>20</v>
      </c>
      <c r="B21" s="3">
        <v>0</v>
      </c>
      <c r="C21" s="3">
        <v>8</v>
      </c>
      <c r="D21" s="3">
        <v>16</v>
      </c>
      <c r="E21" s="3">
        <v>50</v>
      </c>
      <c r="F21" s="3">
        <v>31</v>
      </c>
      <c r="G21" s="3">
        <v>23</v>
      </c>
      <c r="H21" s="3">
        <v>10</v>
      </c>
      <c r="I21" s="3">
        <v>34</v>
      </c>
      <c r="J21" s="3">
        <v>18</v>
      </c>
      <c r="K21" s="3">
        <v>8</v>
      </c>
      <c r="L21" s="3">
        <v>0</v>
      </c>
      <c r="M21" s="3">
        <v>0</v>
      </c>
      <c r="N21" s="3">
        <f>SUM(B21:M21)</f>
        <v>198</v>
      </c>
    </row>
    <row r="22" spans="1:14" x14ac:dyDescent="0.2">
      <c r="A22" s="2" t="s">
        <v>23</v>
      </c>
      <c r="B22" s="3">
        <v>9</v>
      </c>
      <c r="C22" s="3">
        <v>1</v>
      </c>
      <c r="D22" s="3">
        <v>0</v>
      </c>
      <c r="E22" s="3">
        <v>0</v>
      </c>
      <c r="F22" s="3">
        <v>0</v>
      </c>
      <c r="G22" s="3">
        <v>5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>SUM(B22:M22)</f>
        <v>16</v>
      </c>
    </row>
    <row r="23" spans="1:14" x14ac:dyDescent="0.2">
      <c r="A23" s="2" t="s">
        <v>24</v>
      </c>
      <c r="B23" s="3">
        <v>0</v>
      </c>
      <c r="C23" s="3">
        <v>0</v>
      </c>
      <c r="D23" s="3">
        <v>0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89</v>
      </c>
      <c r="K23" s="3">
        <v>18</v>
      </c>
      <c r="L23" s="3">
        <v>1</v>
      </c>
      <c r="M23" s="3">
        <v>0</v>
      </c>
      <c r="N23" s="3">
        <f>SUM(B23:M23)</f>
        <v>116</v>
      </c>
    </row>
    <row r="24" spans="1:14" x14ac:dyDescent="0.2">
      <c r="A24" s="2" t="s">
        <v>102</v>
      </c>
      <c r="B24" s="3">
        <v>7</v>
      </c>
      <c r="C24" s="3">
        <v>15</v>
      </c>
      <c r="D24" s="3">
        <v>6</v>
      </c>
      <c r="E24" s="3">
        <v>24</v>
      </c>
      <c r="F24" s="3">
        <v>1</v>
      </c>
      <c r="G24" s="3">
        <v>5</v>
      </c>
      <c r="H24" s="3">
        <v>0</v>
      </c>
      <c r="I24" s="3">
        <v>2</v>
      </c>
      <c r="J24" s="3">
        <v>0</v>
      </c>
      <c r="K24" s="3">
        <v>13</v>
      </c>
      <c r="L24" s="3">
        <v>0</v>
      </c>
      <c r="M24" s="3">
        <v>3</v>
      </c>
      <c r="N24" s="3">
        <f>SUM(B24:M24)</f>
        <v>76</v>
      </c>
    </row>
    <row r="25" spans="1:14" x14ac:dyDescent="0.2">
      <c r="A25" s="4" t="s">
        <v>209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16</v>
      </c>
      <c r="K25" s="3">
        <v>182</v>
      </c>
      <c r="L25" s="3">
        <v>16</v>
      </c>
      <c r="M25" s="3">
        <v>79</v>
      </c>
      <c r="N25" s="3">
        <f>SUM(B25:M25)</f>
        <v>293</v>
      </c>
    </row>
    <row r="26" spans="1:14" x14ac:dyDescent="0.2">
      <c r="A26" s="2" t="s">
        <v>26</v>
      </c>
      <c r="B26" s="3">
        <v>3</v>
      </c>
      <c r="C26" s="3">
        <v>0</v>
      </c>
      <c r="D26" s="3">
        <v>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>SUM(B26:M26)</f>
        <v>5</v>
      </c>
    </row>
    <row r="27" spans="1:14" x14ac:dyDescent="0.2">
      <c r="A27" s="2" t="s">
        <v>28</v>
      </c>
      <c r="B27" s="3">
        <v>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>SUM(B27:M27)</f>
        <v>5</v>
      </c>
    </row>
    <row r="28" spans="1:14" x14ac:dyDescent="0.2">
      <c r="A28" s="2" t="s">
        <v>27</v>
      </c>
      <c r="B28" s="3">
        <v>0</v>
      </c>
      <c r="C28" s="3">
        <v>66</v>
      </c>
      <c r="D28" s="3">
        <v>98</v>
      </c>
      <c r="E28" s="3">
        <v>421</v>
      </c>
      <c r="F28" s="3">
        <v>312</v>
      </c>
      <c r="G28" s="3">
        <v>377</v>
      </c>
      <c r="H28" s="3">
        <v>202</v>
      </c>
      <c r="I28" s="3">
        <v>488</v>
      </c>
      <c r="J28" s="3">
        <v>156</v>
      </c>
      <c r="K28" s="3">
        <v>269</v>
      </c>
      <c r="L28" s="3">
        <v>1422</v>
      </c>
      <c r="M28" s="3">
        <v>4</v>
      </c>
      <c r="N28" s="3">
        <f>SUM(B28:M28)</f>
        <v>3815</v>
      </c>
    </row>
    <row r="29" spans="1:14" x14ac:dyDescent="0.2">
      <c r="A29" s="2" t="s">
        <v>30</v>
      </c>
      <c r="B29" s="3">
        <v>0</v>
      </c>
      <c r="C29" s="3">
        <v>0</v>
      </c>
      <c r="D29" s="3">
        <v>0</v>
      </c>
      <c r="E29" s="3">
        <v>14</v>
      </c>
      <c r="F29" s="3">
        <v>0</v>
      </c>
      <c r="G29" s="3">
        <v>51</v>
      </c>
      <c r="H29" s="3">
        <v>0</v>
      </c>
      <c r="I29" s="3">
        <v>0</v>
      </c>
      <c r="J29" s="3">
        <v>1</v>
      </c>
      <c r="K29" s="3">
        <v>2</v>
      </c>
      <c r="L29" s="3">
        <v>1</v>
      </c>
      <c r="M29" s="3">
        <v>0</v>
      </c>
      <c r="N29" s="3">
        <f>SUM(B29:M29)</f>
        <v>69</v>
      </c>
    </row>
    <row r="30" spans="1:14" x14ac:dyDescent="0.2">
      <c r="A30" s="2" t="s">
        <v>31</v>
      </c>
      <c r="B30" s="3">
        <v>0</v>
      </c>
      <c r="C30" s="3">
        <v>21</v>
      </c>
      <c r="D30" s="3">
        <v>25</v>
      </c>
      <c r="E30" s="3">
        <v>562</v>
      </c>
      <c r="F30" s="3">
        <v>402</v>
      </c>
      <c r="G30" s="3">
        <v>1037</v>
      </c>
      <c r="H30" s="3">
        <v>485</v>
      </c>
      <c r="I30" s="3">
        <v>219</v>
      </c>
      <c r="J30" s="3">
        <v>77</v>
      </c>
      <c r="K30" s="3">
        <v>485</v>
      </c>
      <c r="L30" s="3">
        <v>476</v>
      </c>
      <c r="M30" s="3">
        <v>0</v>
      </c>
      <c r="N30" s="3">
        <f>SUM(B30:M30)</f>
        <v>3789</v>
      </c>
    </row>
    <row r="31" spans="1:14" x14ac:dyDescent="0.2">
      <c r="A31" s="2" t="s">
        <v>32</v>
      </c>
      <c r="B31" s="3">
        <v>0</v>
      </c>
      <c r="C31" s="3">
        <v>30</v>
      </c>
      <c r="D31" s="3">
        <v>66</v>
      </c>
      <c r="E31" s="3">
        <v>102</v>
      </c>
      <c r="F31" s="3">
        <v>25</v>
      </c>
      <c r="G31" s="3">
        <v>9</v>
      </c>
      <c r="H31" s="3">
        <v>22</v>
      </c>
      <c r="I31" s="3">
        <v>113</v>
      </c>
      <c r="J31" s="3">
        <v>100</v>
      </c>
      <c r="K31" s="3">
        <v>139</v>
      </c>
      <c r="L31" s="3">
        <v>13</v>
      </c>
      <c r="M31" s="3">
        <v>4</v>
      </c>
      <c r="N31" s="3">
        <f>SUM(B31:M31)</f>
        <v>623</v>
      </c>
    </row>
    <row r="32" spans="1:14" x14ac:dyDescent="0.2">
      <c r="A32" s="2" t="s">
        <v>33</v>
      </c>
      <c r="B32" s="3">
        <v>0</v>
      </c>
      <c r="C32" s="3">
        <v>332</v>
      </c>
      <c r="D32" s="3">
        <v>1036</v>
      </c>
      <c r="E32" s="3">
        <v>1392</v>
      </c>
      <c r="F32" s="3">
        <v>906</v>
      </c>
      <c r="G32" s="3">
        <v>413</v>
      </c>
      <c r="H32" s="3">
        <v>2007</v>
      </c>
      <c r="I32" s="3">
        <v>2360</v>
      </c>
      <c r="J32" s="3">
        <v>661</v>
      </c>
      <c r="K32" s="3">
        <v>805</v>
      </c>
      <c r="L32" s="3">
        <v>653</v>
      </c>
      <c r="M32" s="3">
        <v>0</v>
      </c>
      <c r="N32" s="3">
        <f>SUM(B32:M32)</f>
        <v>10565</v>
      </c>
    </row>
    <row r="33" spans="1:14" x14ac:dyDescent="0.2">
      <c r="A33" s="2" t="s">
        <v>21</v>
      </c>
      <c r="B33" s="3">
        <v>0</v>
      </c>
      <c r="C33" s="3">
        <v>32</v>
      </c>
      <c r="D33" s="3">
        <v>47</v>
      </c>
      <c r="E33" s="3">
        <v>92</v>
      </c>
      <c r="F33" s="3">
        <v>188</v>
      </c>
      <c r="G33" s="3">
        <v>218</v>
      </c>
      <c r="H33" s="3">
        <v>183</v>
      </c>
      <c r="I33" s="3">
        <v>151</v>
      </c>
      <c r="J33" s="3">
        <v>80</v>
      </c>
      <c r="K33" s="3">
        <v>30</v>
      </c>
      <c r="L33" s="3">
        <v>26</v>
      </c>
      <c r="M33" s="3">
        <v>0</v>
      </c>
      <c r="N33" s="3">
        <f>SUM(B33:M33)</f>
        <v>1047</v>
      </c>
    </row>
    <row r="34" spans="1:14" x14ac:dyDescent="0.2">
      <c r="A34" s="2" t="s">
        <v>116</v>
      </c>
      <c r="B34" s="3">
        <v>43</v>
      </c>
      <c r="C34" s="3">
        <v>29</v>
      </c>
      <c r="D34" s="3">
        <v>199</v>
      </c>
      <c r="E34" s="3">
        <v>147</v>
      </c>
      <c r="F34" s="3">
        <v>88</v>
      </c>
      <c r="G34" s="3">
        <v>91</v>
      </c>
      <c r="H34" s="3">
        <v>64</v>
      </c>
      <c r="I34" s="3">
        <v>151</v>
      </c>
      <c r="J34" s="3">
        <v>94</v>
      </c>
      <c r="K34" s="3">
        <v>144</v>
      </c>
      <c r="L34" s="3">
        <v>37</v>
      </c>
      <c r="M34" s="3">
        <v>7</v>
      </c>
      <c r="N34" s="3">
        <f>SUM(B34:M34)</f>
        <v>1094</v>
      </c>
    </row>
    <row r="35" spans="1:14" x14ac:dyDescent="0.2">
      <c r="A35" s="4" t="s">
        <v>194</v>
      </c>
      <c r="B35" s="3">
        <v>28</v>
      </c>
      <c r="C35" s="3">
        <v>15</v>
      </c>
      <c r="D35" s="3">
        <v>58</v>
      </c>
      <c r="E35" s="3">
        <v>60</v>
      </c>
      <c r="F35" s="3">
        <v>52</v>
      </c>
      <c r="G35" s="3">
        <v>46</v>
      </c>
      <c r="H35" s="3">
        <v>100</v>
      </c>
      <c r="I35" s="3">
        <v>43</v>
      </c>
      <c r="J35" s="3">
        <v>82</v>
      </c>
      <c r="K35" s="3">
        <v>196</v>
      </c>
      <c r="L35" s="3">
        <v>110</v>
      </c>
      <c r="M35" s="3">
        <v>2</v>
      </c>
      <c r="N35" s="3">
        <f>SUM(B35:M35)</f>
        <v>792</v>
      </c>
    </row>
    <row r="36" spans="1:14" x14ac:dyDescent="0.2">
      <c r="A36" s="2" t="s">
        <v>39</v>
      </c>
      <c r="B36" s="3">
        <v>13</v>
      </c>
      <c r="C36" s="3">
        <v>1</v>
      </c>
      <c r="D36" s="3">
        <v>143</v>
      </c>
      <c r="E36" s="3">
        <v>19</v>
      </c>
      <c r="F36" s="3">
        <v>57</v>
      </c>
      <c r="G36" s="3">
        <v>24</v>
      </c>
      <c r="H36" s="3">
        <v>114</v>
      </c>
      <c r="I36" s="3">
        <v>428</v>
      </c>
      <c r="J36" s="3">
        <v>223</v>
      </c>
      <c r="K36" s="3">
        <v>80</v>
      </c>
      <c r="L36" s="3">
        <v>114</v>
      </c>
      <c r="M36" s="3">
        <v>0</v>
      </c>
      <c r="N36" s="3">
        <f>SUM(B36:M36)</f>
        <v>1216</v>
      </c>
    </row>
    <row r="37" spans="1:14" x14ac:dyDescent="0.2">
      <c r="A37" s="2" t="s">
        <v>40</v>
      </c>
      <c r="B37" s="3">
        <v>0</v>
      </c>
      <c r="C37" s="3">
        <v>68</v>
      </c>
      <c r="D37" s="3">
        <v>144</v>
      </c>
      <c r="E37" s="3">
        <v>622</v>
      </c>
      <c r="F37" s="3">
        <v>471</v>
      </c>
      <c r="G37" s="3">
        <v>108</v>
      </c>
      <c r="H37" s="3">
        <v>771</v>
      </c>
      <c r="I37" s="3">
        <v>342</v>
      </c>
      <c r="J37" s="3">
        <v>201</v>
      </c>
      <c r="K37" s="3">
        <v>227</v>
      </c>
      <c r="L37" s="3">
        <v>101</v>
      </c>
      <c r="M37" s="3">
        <v>0</v>
      </c>
      <c r="N37" s="3">
        <f>SUM(B37:M37)</f>
        <v>3055</v>
      </c>
    </row>
    <row r="38" spans="1:14" x14ac:dyDescent="0.2">
      <c r="A38" s="2" t="s">
        <v>41</v>
      </c>
      <c r="B38" s="3">
        <v>0</v>
      </c>
      <c r="C38" s="3">
        <v>1</v>
      </c>
      <c r="D38" s="3">
        <v>17</v>
      </c>
      <c r="E38" s="3">
        <v>396</v>
      </c>
      <c r="F38" s="3">
        <v>530</v>
      </c>
      <c r="G38" s="3">
        <v>264</v>
      </c>
      <c r="H38" s="3">
        <v>884</v>
      </c>
      <c r="I38" s="3">
        <v>233</v>
      </c>
      <c r="J38" s="3">
        <v>142</v>
      </c>
      <c r="K38" s="3">
        <v>35</v>
      </c>
      <c r="L38" s="3">
        <v>2</v>
      </c>
      <c r="M38" s="3">
        <v>12</v>
      </c>
      <c r="N38" s="3">
        <f>SUM(B38:M38)</f>
        <v>2516</v>
      </c>
    </row>
    <row r="39" spans="1:14" x14ac:dyDescent="0.2">
      <c r="A39" s="2" t="s">
        <v>42</v>
      </c>
      <c r="B39" s="3">
        <v>11</v>
      </c>
      <c r="C39" s="3">
        <v>1</v>
      </c>
      <c r="D39" s="3">
        <v>8</v>
      </c>
      <c r="E39" s="3">
        <v>6</v>
      </c>
      <c r="F39" s="3">
        <v>33</v>
      </c>
      <c r="G39" s="3">
        <v>2</v>
      </c>
      <c r="H39" s="3">
        <v>13</v>
      </c>
      <c r="I39" s="3">
        <v>6</v>
      </c>
      <c r="J39" s="3">
        <v>110</v>
      </c>
      <c r="K39" s="3">
        <v>3</v>
      </c>
      <c r="L39" s="3">
        <v>132</v>
      </c>
      <c r="M39" s="3">
        <v>2</v>
      </c>
      <c r="N39" s="3">
        <f>SUM(B39:M39)</f>
        <v>327</v>
      </c>
    </row>
    <row r="40" spans="1:14" x14ac:dyDescent="0.2">
      <c r="A40" s="2" t="s">
        <v>8</v>
      </c>
      <c r="B40" s="3">
        <v>0</v>
      </c>
      <c r="C40" s="3">
        <v>2</v>
      </c>
      <c r="D40" s="3">
        <v>79</v>
      </c>
      <c r="E40" s="3">
        <v>1330</v>
      </c>
      <c r="F40" s="3">
        <v>1155</v>
      </c>
      <c r="G40" s="3">
        <v>1132</v>
      </c>
      <c r="H40" s="3">
        <v>921</v>
      </c>
      <c r="I40" s="3">
        <v>867</v>
      </c>
      <c r="J40" s="3">
        <v>393</v>
      </c>
      <c r="K40" s="3">
        <v>2323</v>
      </c>
      <c r="L40" s="3">
        <v>494</v>
      </c>
      <c r="M40" s="3">
        <v>13</v>
      </c>
      <c r="N40" s="3">
        <f>SUM(B40:M40)</f>
        <v>8709</v>
      </c>
    </row>
    <row r="41" spans="1:14" x14ac:dyDescent="0.2">
      <c r="A41" s="2" t="s">
        <v>43</v>
      </c>
      <c r="B41" s="3">
        <v>31</v>
      </c>
      <c r="C41" s="3">
        <v>22</v>
      </c>
      <c r="D41" s="3">
        <v>264</v>
      </c>
      <c r="E41" s="3">
        <v>168</v>
      </c>
      <c r="F41" s="3">
        <v>99</v>
      </c>
      <c r="G41" s="3">
        <v>254</v>
      </c>
      <c r="H41" s="3">
        <v>131</v>
      </c>
      <c r="I41" s="3">
        <v>179</v>
      </c>
      <c r="J41" s="3">
        <v>174</v>
      </c>
      <c r="K41" s="3">
        <v>279</v>
      </c>
      <c r="L41" s="3">
        <v>254</v>
      </c>
      <c r="M41" s="3">
        <v>6</v>
      </c>
      <c r="N41" s="3">
        <f>SUM(B41:M41)</f>
        <v>1861</v>
      </c>
    </row>
    <row r="42" spans="1:14" x14ac:dyDescent="0.2">
      <c r="A42" s="2" t="s">
        <v>38</v>
      </c>
      <c r="B42" s="3">
        <v>0</v>
      </c>
      <c r="C42" s="3">
        <v>7</v>
      </c>
      <c r="D42" s="3">
        <v>80</v>
      </c>
      <c r="E42" s="3">
        <v>89</v>
      </c>
      <c r="F42" s="3">
        <v>36</v>
      </c>
      <c r="G42" s="3">
        <v>86</v>
      </c>
      <c r="H42" s="3">
        <v>265</v>
      </c>
      <c r="I42" s="3">
        <v>204</v>
      </c>
      <c r="J42" s="3">
        <v>134</v>
      </c>
      <c r="K42" s="3">
        <v>168</v>
      </c>
      <c r="L42" s="3">
        <v>53</v>
      </c>
      <c r="M42" s="3">
        <v>0</v>
      </c>
      <c r="N42" s="3">
        <f>SUM(B42:M42)</f>
        <v>1122</v>
      </c>
    </row>
    <row r="43" spans="1:14" x14ac:dyDescent="0.2">
      <c r="A43" s="2" t="s">
        <v>45</v>
      </c>
      <c r="B43" s="3">
        <v>8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23</v>
      </c>
      <c r="J43" s="3">
        <v>0</v>
      </c>
      <c r="K43" s="3">
        <v>1</v>
      </c>
      <c r="L43" s="3">
        <v>0</v>
      </c>
      <c r="M43" s="3">
        <v>0</v>
      </c>
      <c r="N43" s="3">
        <f>SUM(B43:M43)</f>
        <v>32</v>
      </c>
    </row>
    <row r="44" spans="1:14" x14ac:dyDescent="0.2">
      <c r="A44" s="2" t="s">
        <v>4</v>
      </c>
      <c r="B44" s="3">
        <v>0</v>
      </c>
      <c r="C44" s="3">
        <v>26</v>
      </c>
      <c r="D44" s="3">
        <v>19</v>
      </c>
      <c r="E44" s="3">
        <v>6</v>
      </c>
      <c r="F44" s="3">
        <v>11</v>
      </c>
      <c r="G44" s="3">
        <v>35</v>
      </c>
      <c r="H44" s="3">
        <v>8</v>
      </c>
      <c r="I44" s="3">
        <v>197</v>
      </c>
      <c r="J44" s="3">
        <v>41</v>
      </c>
      <c r="K44" s="3">
        <v>34</v>
      </c>
      <c r="L44" s="3">
        <v>19</v>
      </c>
      <c r="M44" s="3">
        <v>0</v>
      </c>
      <c r="N44" s="3">
        <f>SUM(B44:M44)</f>
        <v>396</v>
      </c>
    </row>
    <row r="45" spans="1:14" x14ac:dyDescent="0.2">
      <c r="A45" s="2" t="s">
        <v>46</v>
      </c>
      <c r="B45" s="3">
        <v>3</v>
      </c>
      <c r="C45" s="3">
        <v>4</v>
      </c>
      <c r="D45" s="3">
        <v>36</v>
      </c>
      <c r="E45" s="3">
        <v>37</v>
      </c>
      <c r="F45" s="3">
        <v>127</v>
      </c>
      <c r="G45" s="3">
        <v>47</v>
      </c>
      <c r="H45" s="3">
        <v>21</v>
      </c>
      <c r="I45" s="3">
        <v>211</v>
      </c>
      <c r="J45" s="3">
        <v>116</v>
      </c>
      <c r="K45" s="3">
        <v>28</v>
      </c>
      <c r="L45" s="3">
        <v>91</v>
      </c>
      <c r="M45" s="3">
        <v>2</v>
      </c>
      <c r="N45" s="3">
        <f>SUM(B45:M45)</f>
        <v>723</v>
      </c>
    </row>
    <row r="46" spans="1:14" x14ac:dyDescent="0.2">
      <c r="A46" s="2" t="s">
        <v>47</v>
      </c>
      <c r="B46" s="3">
        <v>0</v>
      </c>
      <c r="C46" s="3">
        <v>13</v>
      </c>
      <c r="D46" s="3">
        <v>78</v>
      </c>
      <c r="E46" s="3">
        <v>58</v>
      </c>
      <c r="F46" s="3">
        <v>46</v>
      </c>
      <c r="G46" s="3">
        <v>27</v>
      </c>
      <c r="H46" s="3">
        <v>32</v>
      </c>
      <c r="I46" s="3">
        <v>38</v>
      </c>
      <c r="J46" s="3">
        <v>23</v>
      </c>
      <c r="K46" s="3">
        <v>12</v>
      </c>
      <c r="L46" s="3">
        <v>12</v>
      </c>
      <c r="M46" s="3">
        <v>0</v>
      </c>
      <c r="N46" s="3">
        <f>SUM(B46:M46)</f>
        <v>339</v>
      </c>
    </row>
    <row r="47" spans="1:14" x14ac:dyDescent="0.2">
      <c r="A47" s="2" t="s">
        <v>48</v>
      </c>
      <c r="B47" s="3">
        <v>0</v>
      </c>
      <c r="C47" s="3">
        <v>43</v>
      </c>
      <c r="D47" s="3">
        <v>186</v>
      </c>
      <c r="E47" s="3">
        <v>77</v>
      </c>
      <c r="F47" s="3">
        <v>143</v>
      </c>
      <c r="G47" s="3">
        <v>80</v>
      </c>
      <c r="H47" s="3">
        <v>148</v>
      </c>
      <c r="I47" s="3">
        <v>224</v>
      </c>
      <c r="J47" s="3">
        <v>264</v>
      </c>
      <c r="K47" s="3">
        <v>93</v>
      </c>
      <c r="L47" s="3">
        <v>111</v>
      </c>
      <c r="M47" s="3">
        <v>0</v>
      </c>
      <c r="N47" s="3">
        <f>SUM(B47:M47)</f>
        <v>1369</v>
      </c>
    </row>
    <row r="48" spans="1:14" x14ac:dyDescent="0.2">
      <c r="A48" s="2" t="s">
        <v>49</v>
      </c>
      <c r="B48" s="3">
        <v>1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4</v>
      </c>
      <c r="J48" s="3">
        <v>0</v>
      </c>
      <c r="K48" s="3">
        <v>0</v>
      </c>
      <c r="L48" s="3">
        <v>0</v>
      </c>
      <c r="M48" s="3">
        <v>0</v>
      </c>
      <c r="N48" s="3">
        <f>SUM(B48:M48)</f>
        <v>5</v>
      </c>
    </row>
    <row r="49" spans="1:14" x14ac:dyDescent="0.2">
      <c r="A49" s="4" t="s">
        <v>210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0</v>
      </c>
      <c r="N49" s="3">
        <f>SUM(B49:M49)</f>
        <v>5</v>
      </c>
    </row>
    <row r="50" spans="1:14" x14ac:dyDescent="0.2">
      <c r="A50" s="2" t="s">
        <v>29</v>
      </c>
      <c r="B50" s="3">
        <v>0</v>
      </c>
      <c r="C50" s="3">
        <v>6</v>
      </c>
      <c r="D50" s="3">
        <v>160</v>
      </c>
      <c r="E50" s="3">
        <v>142</v>
      </c>
      <c r="F50" s="3">
        <v>100</v>
      </c>
      <c r="G50" s="3">
        <v>28</v>
      </c>
      <c r="H50" s="3">
        <v>177</v>
      </c>
      <c r="I50" s="3">
        <v>53</v>
      </c>
      <c r="J50" s="3">
        <v>24</v>
      </c>
      <c r="K50" s="3">
        <v>248</v>
      </c>
      <c r="L50" s="3">
        <v>138</v>
      </c>
      <c r="M50" s="3">
        <v>0</v>
      </c>
      <c r="N50" s="3">
        <f>SUM(B50:M50)</f>
        <v>1076</v>
      </c>
    </row>
    <row r="51" spans="1:14" x14ac:dyDescent="0.2">
      <c r="A51" s="2" t="s">
        <v>50</v>
      </c>
      <c r="B51" s="3">
        <v>0</v>
      </c>
      <c r="C51" s="3">
        <v>24</v>
      </c>
      <c r="D51" s="3">
        <v>79</v>
      </c>
      <c r="E51" s="3">
        <v>196</v>
      </c>
      <c r="F51" s="3">
        <v>126</v>
      </c>
      <c r="G51" s="3">
        <v>270</v>
      </c>
      <c r="H51" s="3">
        <v>127</v>
      </c>
      <c r="I51" s="3">
        <v>138</v>
      </c>
      <c r="J51" s="3">
        <v>125</v>
      </c>
      <c r="K51" s="3">
        <v>118</v>
      </c>
      <c r="L51" s="3">
        <v>531</v>
      </c>
      <c r="M51" s="3">
        <v>0</v>
      </c>
      <c r="N51" s="3">
        <f>SUM(B51:M51)</f>
        <v>1734</v>
      </c>
    </row>
    <row r="52" spans="1:14" x14ac:dyDescent="0.2">
      <c r="A52" s="2" t="s">
        <v>51</v>
      </c>
      <c r="B52" s="3">
        <v>2</v>
      </c>
      <c r="C52" s="3">
        <v>2</v>
      </c>
      <c r="D52" s="3">
        <v>4</v>
      </c>
      <c r="E52" s="3">
        <v>3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>SUM(B52:M52)</f>
        <v>12</v>
      </c>
    </row>
    <row r="53" spans="1:14" x14ac:dyDescent="0.2">
      <c r="A53" s="2" t="s">
        <v>52</v>
      </c>
      <c r="B53" s="3">
        <v>0</v>
      </c>
      <c r="C53" s="3">
        <v>43</v>
      </c>
      <c r="D53" s="3">
        <v>87</v>
      </c>
      <c r="E53" s="3">
        <v>91</v>
      </c>
      <c r="F53" s="3">
        <v>68</v>
      </c>
      <c r="G53" s="3">
        <v>50</v>
      </c>
      <c r="H53" s="3">
        <v>230</v>
      </c>
      <c r="I53" s="3">
        <v>272</v>
      </c>
      <c r="J53" s="3">
        <v>78</v>
      </c>
      <c r="K53" s="3">
        <v>98</v>
      </c>
      <c r="L53" s="3">
        <v>49</v>
      </c>
      <c r="M53" s="3">
        <v>0</v>
      </c>
      <c r="N53" s="3">
        <f>SUM(B53:M53)</f>
        <v>1066</v>
      </c>
    </row>
    <row r="54" spans="1:14" x14ac:dyDescent="0.2">
      <c r="A54" s="2" t="s">
        <v>53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2</v>
      </c>
      <c r="M54" s="3">
        <v>0</v>
      </c>
      <c r="N54" s="3">
        <f>SUM(B54:M54)</f>
        <v>2</v>
      </c>
    </row>
    <row r="55" spans="1:14" x14ac:dyDescent="0.2">
      <c r="A55" s="2" t="s">
        <v>54</v>
      </c>
      <c r="B55" s="3">
        <v>0</v>
      </c>
      <c r="C55" s="3">
        <v>7</v>
      </c>
      <c r="D55" s="3">
        <v>68</v>
      </c>
      <c r="E55" s="3">
        <v>147</v>
      </c>
      <c r="F55" s="3">
        <v>3</v>
      </c>
      <c r="G55" s="3">
        <v>97</v>
      </c>
      <c r="H55" s="3">
        <v>1578</v>
      </c>
      <c r="I55" s="3">
        <v>502</v>
      </c>
      <c r="J55" s="3">
        <v>11</v>
      </c>
      <c r="K55" s="3">
        <v>22</v>
      </c>
      <c r="L55" s="3">
        <v>5</v>
      </c>
      <c r="M55" s="3">
        <v>0</v>
      </c>
      <c r="N55" s="3">
        <f>SUM(B55:M55)</f>
        <v>2440</v>
      </c>
    </row>
    <row r="56" spans="1:14" x14ac:dyDescent="0.2">
      <c r="A56" s="2" t="s">
        <v>134</v>
      </c>
      <c r="B56" s="3">
        <v>0</v>
      </c>
      <c r="C56" s="3">
        <v>0</v>
      </c>
      <c r="D56" s="3">
        <v>21</v>
      </c>
      <c r="E56" s="3">
        <v>54</v>
      </c>
      <c r="F56" s="3">
        <v>9</v>
      </c>
      <c r="G56" s="3">
        <v>435</v>
      </c>
      <c r="H56" s="3">
        <v>325</v>
      </c>
      <c r="I56" s="3">
        <v>245</v>
      </c>
      <c r="J56" s="3">
        <v>494</v>
      </c>
      <c r="K56" s="3">
        <v>397</v>
      </c>
      <c r="L56" s="3">
        <v>7</v>
      </c>
      <c r="M56" s="3">
        <v>0</v>
      </c>
      <c r="N56" s="3">
        <f>SUM(B56:M56)</f>
        <v>1987</v>
      </c>
    </row>
    <row r="57" spans="1:14" x14ac:dyDescent="0.2">
      <c r="A57" s="2" t="s">
        <v>55</v>
      </c>
      <c r="B57" s="3">
        <v>0</v>
      </c>
      <c r="C57" s="3">
        <v>43</v>
      </c>
      <c r="D57" s="3">
        <v>73</v>
      </c>
      <c r="E57" s="3">
        <v>55</v>
      </c>
      <c r="F57" s="3">
        <v>64</v>
      </c>
      <c r="G57" s="3">
        <v>2</v>
      </c>
      <c r="H57" s="3">
        <v>1</v>
      </c>
      <c r="I57" s="3">
        <v>3</v>
      </c>
      <c r="J57" s="3">
        <v>26</v>
      </c>
      <c r="K57" s="3">
        <v>0</v>
      </c>
      <c r="L57" s="3">
        <v>3</v>
      </c>
      <c r="M57" s="3">
        <v>0</v>
      </c>
      <c r="N57" s="3">
        <f>SUM(B57:M57)</f>
        <v>270</v>
      </c>
    </row>
    <row r="58" spans="1:14" x14ac:dyDescent="0.2">
      <c r="A58" s="2" t="s">
        <v>56</v>
      </c>
      <c r="B58" s="3">
        <v>160</v>
      </c>
      <c r="C58" s="3">
        <v>20</v>
      </c>
      <c r="D58" s="3">
        <v>1100</v>
      </c>
      <c r="E58" s="3">
        <v>399</v>
      </c>
      <c r="F58" s="3">
        <v>370</v>
      </c>
      <c r="G58" s="3">
        <v>914</v>
      </c>
      <c r="H58" s="3">
        <v>2683</v>
      </c>
      <c r="I58" s="3">
        <v>3006</v>
      </c>
      <c r="J58" s="3">
        <v>3116</v>
      </c>
      <c r="K58" s="3">
        <v>2968</v>
      </c>
      <c r="L58" s="3">
        <v>1288</v>
      </c>
      <c r="M58" s="3">
        <v>28</v>
      </c>
      <c r="N58" s="3">
        <f>SUM(B58:M58)</f>
        <v>16052</v>
      </c>
    </row>
    <row r="59" spans="1:14" x14ac:dyDescent="0.2">
      <c r="A59" s="2" t="s">
        <v>57</v>
      </c>
      <c r="B59" s="3">
        <v>0</v>
      </c>
      <c r="C59" s="3">
        <v>22</v>
      </c>
      <c r="D59" s="3">
        <v>32</v>
      </c>
      <c r="E59" s="3">
        <v>141</v>
      </c>
      <c r="F59" s="3">
        <v>100</v>
      </c>
      <c r="G59" s="3">
        <v>48</v>
      </c>
      <c r="H59" s="3">
        <v>144</v>
      </c>
      <c r="I59" s="3">
        <v>261</v>
      </c>
      <c r="J59" s="3">
        <v>266</v>
      </c>
      <c r="K59" s="3">
        <v>131</v>
      </c>
      <c r="L59" s="3">
        <v>188</v>
      </c>
      <c r="M59" s="3">
        <v>2</v>
      </c>
      <c r="N59" s="3">
        <f>SUM(B59:M59)</f>
        <v>1335</v>
      </c>
    </row>
    <row r="60" spans="1:14" x14ac:dyDescent="0.2">
      <c r="A60" s="2" t="s">
        <v>58</v>
      </c>
      <c r="B60" s="3">
        <v>0</v>
      </c>
      <c r="C60" s="3">
        <v>40</v>
      </c>
      <c r="D60" s="3">
        <v>67</v>
      </c>
      <c r="E60" s="3">
        <v>32</v>
      </c>
      <c r="F60" s="3">
        <v>428</v>
      </c>
      <c r="G60" s="3">
        <v>91</v>
      </c>
      <c r="H60" s="3">
        <v>126</v>
      </c>
      <c r="I60" s="3">
        <v>367</v>
      </c>
      <c r="J60" s="3">
        <v>22</v>
      </c>
      <c r="K60" s="3">
        <v>337</v>
      </c>
      <c r="L60" s="3">
        <v>33</v>
      </c>
      <c r="M60" s="3">
        <v>1</v>
      </c>
      <c r="N60" s="3">
        <f>SUM(B60:M60)</f>
        <v>1544</v>
      </c>
    </row>
    <row r="61" spans="1:14" x14ac:dyDescent="0.2">
      <c r="A61" s="2" t="s">
        <v>59</v>
      </c>
      <c r="B61" s="3">
        <v>0</v>
      </c>
      <c r="C61" s="3">
        <v>9</v>
      </c>
      <c r="D61" s="3">
        <v>2</v>
      </c>
      <c r="E61" s="3">
        <v>1</v>
      </c>
      <c r="F61" s="3">
        <v>4</v>
      </c>
      <c r="G61" s="3">
        <v>0</v>
      </c>
      <c r="H61" s="3">
        <v>7</v>
      </c>
      <c r="I61" s="3">
        <v>28</v>
      </c>
      <c r="J61" s="3">
        <v>3</v>
      </c>
      <c r="K61" s="3">
        <v>0</v>
      </c>
      <c r="L61" s="3">
        <v>3</v>
      </c>
      <c r="M61" s="3">
        <v>0</v>
      </c>
      <c r="N61" s="3">
        <f>SUM(B61:M61)</f>
        <v>57</v>
      </c>
    </row>
    <row r="62" spans="1:14" x14ac:dyDescent="0.2">
      <c r="A62" s="2" t="s">
        <v>195</v>
      </c>
      <c r="B62" s="3">
        <v>14</v>
      </c>
      <c r="C62" s="3">
        <v>135</v>
      </c>
      <c r="D62" s="3">
        <v>163</v>
      </c>
      <c r="E62" s="3">
        <v>139</v>
      </c>
      <c r="F62" s="3">
        <v>367</v>
      </c>
      <c r="G62" s="3">
        <v>178</v>
      </c>
      <c r="H62" s="3">
        <v>196</v>
      </c>
      <c r="I62" s="3">
        <v>221</v>
      </c>
      <c r="J62" s="3">
        <v>217</v>
      </c>
      <c r="K62" s="3">
        <v>116</v>
      </c>
      <c r="L62" s="3">
        <v>210</v>
      </c>
      <c r="M62" s="3">
        <v>9</v>
      </c>
      <c r="N62" s="3">
        <f>SUM(B62:M62)</f>
        <v>1965</v>
      </c>
    </row>
    <row r="63" spans="1:14" x14ac:dyDescent="0.2">
      <c r="A63" s="2" t="s">
        <v>63</v>
      </c>
      <c r="B63" s="3">
        <v>0</v>
      </c>
      <c r="C63" s="3">
        <v>15</v>
      </c>
      <c r="D63" s="3">
        <v>23</v>
      </c>
      <c r="E63" s="3">
        <v>48</v>
      </c>
      <c r="F63" s="3">
        <v>48</v>
      </c>
      <c r="G63" s="3">
        <v>2</v>
      </c>
      <c r="H63" s="3">
        <v>6</v>
      </c>
      <c r="I63" s="3">
        <v>17</v>
      </c>
      <c r="J63" s="3">
        <v>10</v>
      </c>
      <c r="K63" s="3">
        <v>56</v>
      </c>
      <c r="L63" s="3">
        <v>71</v>
      </c>
      <c r="M63" s="3">
        <v>0</v>
      </c>
      <c r="N63" s="3">
        <f>SUM(B63:M63)</f>
        <v>296</v>
      </c>
    </row>
    <row r="64" spans="1:14" x14ac:dyDescent="0.2">
      <c r="A64" s="2" t="s">
        <v>64</v>
      </c>
      <c r="B64" s="3">
        <v>0</v>
      </c>
      <c r="C64" s="3">
        <v>98</v>
      </c>
      <c r="D64" s="3">
        <v>289</v>
      </c>
      <c r="E64" s="3">
        <v>723</v>
      </c>
      <c r="F64" s="3">
        <v>113</v>
      </c>
      <c r="G64" s="3">
        <v>88</v>
      </c>
      <c r="H64" s="3">
        <v>120</v>
      </c>
      <c r="I64" s="3">
        <v>141</v>
      </c>
      <c r="J64" s="3">
        <v>107</v>
      </c>
      <c r="K64" s="3">
        <v>165</v>
      </c>
      <c r="L64" s="3">
        <v>154</v>
      </c>
      <c r="M64" s="3">
        <v>1</v>
      </c>
      <c r="N64" s="3">
        <f>SUM(B64:M64)</f>
        <v>1999</v>
      </c>
    </row>
    <row r="65" spans="1:14" x14ac:dyDescent="0.2">
      <c r="A65" s="2" t="s">
        <v>65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2</v>
      </c>
      <c r="L65" s="3">
        <v>0</v>
      </c>
      <c r="M65" s="3">
        <v>0</v>
      </c>
      <c r="N65" s="3">
        <f>SUM(B65:M65)</f>
        <v>2</v>
      </c>
    </row>
    <row r="66" spans="1:14" x14ac:dyDescent="0.2">
      <c r="A66" s="2" t="s">
        <v>66</v>
      </c>
      <c r="B66" s="3">
        <v>0</v>
      </c>
      <c r="C66" s="3">
        <v>24</v>
      </c>
      <c r="D66" s="3">
        <v>24</v>
      </c>
      <c r="E66" s="3">
        <v>23</v>
      </c>
      <c r="F66" s="3">
        <v>48</v>
      </c>
      <c r="G66" s="3">
        <v>14</v>
      </c>
      <c r="H66" s="3">
        <v>22</v>
      </c>
      <c r="I66" s="3">
        <v>11</v>
      </c>
      <c r="J66" s="3">
        <v>17</v>
      </c>
      <c r="K66" s="3">
        <v>19</v>
      </c>
      <c r="L66" s="3">
        <v>15</v>
      </c>
      <c r="M66" s="3">
        <v>0</v>
      </c>
      <c r="N66" s="3">
        <f>SUM(B66:M66)</f>
        <v>217</v>
      </c>
    </row>
    <row r="67" spans="1:14" x14ac:dyDescent="0.2">
      <c r="A67" s="4" t="s">
        <v>204</v>
      </c>
      <c r="B67" s="3">
        <v>0</v>
      </c>
      <c r="C67" s="3">
        <v>0</v>
      </c>
      <c r="D67" s="3">
        <v>0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>SUM(B67:M67)</f>
        <v>1</v>
      </c>
    </row>
    <row r="68" spans="1:14" x14ac:dyDescent="0.2">
      <c r="A68" s="2" t="s">
        <v>69</v>
      </c>
      <c r="B68" s="3">
        <v>1</v>
      </c>
      <c r="C68" s="3">
        <v>158</v>
      </c>
      <c r="D68" s="3">
        <v>294</v>
      </c>
      <c r="E68" s="3">
        <v>609</v>
      </c>
      <c r="F68" s="3">
        <v>232</v>
      </c>
      <c r="G68" s="3">
        <v>284</v>
      </c>
      <c r="H68" s="3">
        <v>213</v>
      </c>
      <c r="I68" s="3">
        <v>421</v>
      </c>
      <c r="J68" s="3">
        <v>577</v>
      </c>
      <c r="K68" s="3">
        <v>505</v>
      </c>
      <c r="L68" s="3">
        <v>911</v>
      </c>
      <c r="M68" s="3">
        <v>14</v>
      </c>
      <c r="N68" s="3">
        <f>SUM(B68:M68)</f>
        <v>4219</v>
      </c>
    </row>
    <row r="69" spans="1:14" x14ac:dyDescent="0.2">
      <c r="A69" s="2" t="s">
        <v>71</v>
      </c>
      <c r="B69" s="3">
        <v>4</v>
      </c>
      <c r="C69" s="3">
        <v>0</v>
      </c>
      <c r="D69" s="3">
        <v>12</v>
      </c>
      <c r="E69" s="3">
        <v>87</v>
      </c>
      <c r="F69" s="3">
        <v>182</v>
      </c>
      <c r="G69" s="3">
        <v>100</v>
      </c>
      <c r="H69" s="3">
        <v>15</v>
      </c>
      <c r="I69" s="3">
        <v>27</v>
      </c>
      <c r="J69" s="3">
        <v>220</v>
      </c>
      <c r="K69" s="3">
        <v>17</v>
      </c>
      <c r="L69" s="3">
        <v>0</v>
      </c>
      <c r="M69" s="3">
        <v>15</v>
      </c>
      <c r="N69" s="3">
        <f>SUM(B69:M69)</f>
        <v>679</v>
      </c>
    </row>
    <row r="70" spans="1:14" x14ac:dyDescent="0.2">
      <c r="A70" s="2" t="s">
        <v>72</v>
      </c>
      <c r="B70" s="3">
        <v>0</v>
      </c>
      <c r="C70" s="3">
        <v>14</v>
      </c>
      <c r="D70" s="3">
        <v>868</v>
      </c>
      <c r="E70" s="3">
        <v>5702</v>
      </c>
      <c r="F70" s="3">
        <v>641</v>
      </c>
      <c r="G70" s="3">
        <v>519</v>
      </c>
      <c r="H70" s="3">
        <v>441</v>
      </c>
      <c r="I70" s="3">
        <v>2194</v>
      </c>
      <c r="J70" s="3">
        <v>1838</v>
      </c>
      <c r="K70" s="3">
        <v>1313</v>
      </c>
      <c r="L70" s="3">
        <v>80</v>
      </c>
      <c r="M70" s="3">
        <v>23</v>
      </c>
      <c r="N70" s="3">
        <f>SUM(B70:M70)</f>
        <v>13633</v>
      </c>
    </row>
    <row r="71" spans="1:14" x14ac:dyDescent="0.2">
      <c r="A71" s="2" t="s">
        <v>73</v>
      </c>
      <c r="B71" s="3">
        <v>0</v>
      </c>
      <c r="C71" s="3">
        <v>29</v>
      </c>
      <c r="D71" s="3">
        <v>20</v>
      </c>
      <c r="E71" s="3">
        <v>76</v>
      </c>
      <c r="F71" s="3">
        <v>100</v>
      </c>
      <c r="G71" s="3">
        <v>19</v>
      </c>
      <c r="H71" s="3">
        <v>177</v>
      </c>
      <c r="I71" s="3">
        <v>43</v>
      </c>
      <c r="J71" s="3">
        <v>117</v>
      </c>
      <c r="K71" s="3">
        <v>103</v>
      </c>
      <c r="L71" s="3">
        <v>18</v>
      </c>
      <c r="M71" s="3">
        <v>0</v>
      </c>
      <c r="N71" s="3">
        <f>SUM(B71:M71)</f>
        <v>702</v>
      </c>
    </row>
    <row r="72" spans="1:14" x14ac:dyDescent="0.2">
      <c r="A72" s="2" t="s">
        <v>37</v>
      </c>
      <c r="B72" s="3">
        <v>0</v>
      </c>
      <c r="C72" s="3">
        <v>21</v>
      </c>
      <c r="D72" s="3">
        <v>1</v>
      </c>
      <c r="E72" s="3">
        <v>19</v>
      </c>
      <c r="F72" s="3">
        <v>6</v>
      </c>
      <c r="G72" s="3">
        <v>16</v>
      </c>
      <c r="H72" s="3">
        <v>4</v>
      </c>
      <c r="I72" s="3">
        <v>13</v>
      </c>
      <c r="J72" s="3">
        <v>187</v>
      </c>
      <c r="K72" s="3">
        <v>43</v>
      </c>
      <c r="L72" s="3">
        <v>38</v>
      </c>
      <c r="M72" s="3">
        <v>0</v>
      </c>
      <c r="N72" s="3">
        <f>SUM(B72:M72)</f>
        <v>348</v>
      </c>
    </row>
    <row r="73" spans="1:14" x14ac:dyDescent="0.2">
      <c r="A73" s="2" t="s">
        <v>74</v>
      </c>
      <c r="B73" s="3">
        <v>1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1</v>
      </c>
      <c r="I73" s="3">
        <v>0</v>
      </c>
      <c r="J73" s="3">
        <v>8</v>
      </c>
      <c r="K73" s="3">
        <v>0</v>
      </c>
      <c r="L73" s="3">
        <v>1</v>
      </c>
      <c r="M73" s="3">
        <v>0</v>
      </c>
      <c r="N73" s="3">
        <f>SUM(B73:M73)</f>
        <v>11</v>
      </c>
    </row>
    <row r="74" spans="1:14" x14ac:dyDescent="0.2">
      <c r="A74" s="2" t="s">
        <v>76</v>
      </c>
      <c r="B74" s="3">
        <v>0</v>
      </c>
      <c r="C74" s="3">
        <v>60</v>
      </c>
      <c r="D74" s="3">
        <v>21</v>
      </c>
      <c r="E74" s="3">
        <v>33</v>
      </c>
      <c r="F74" s="3">
        <v>53</v>
      </c>
      <c r="G74" s="3">
        <v>22</v>
      </c>
      <c r="H74" s="3">
        <v>45</v>
      </c>
      <c r="I74" s="3">
        <v>290</v>
      </c>
      <c r="J74" s="3">
        <v>63</v>
      </c>
      <c r="K74" s="3">
        <v>30</v>
      </c>
      <c r="L74" s="3">
        <v>12</v>
      </c>
      <c r="M74" s="3">
        <v>0</v>
      </c>
      <c r="N74" s="3">
        <f>SUM(B74:M74)</f>
        <v>629</v>
      </c>
    </row>
    <row r="75" spans="1:14" x14ac:dyDescent="0.2">
      <c r="A75" s="2" t="s">
        <v>77</v>
      </c>
      <c r="B75" s="3">
        <v>0</v>
      </c>
      <c r="C75" s="3">
        <v>0</v>
      </c>
      <c r="D75" s="3">
        <v>39</v>
      </c>
      <c r="E75" s="3">
        <v>29</v>
      </c>
      <c r="F75" s="3">
        <v>12</v>
      </c>
      <c r="G75" s="3">
        <v>0</v>
      </c>
      <c r="H75" s="3">
        <v>97</v>
      </c>
      <c r="I75" s="3">
        <v>39</v>
      </c>
      <c r="J75" s="3">
        <v>24</v>
      </c>
      <c r="K75" s="3">
        <v>0</v>
      </c>
      <c r="L75" s="3">
        <v>4</v>
      </c>
      <c r="M75" s="3">
        <v>0</v>
      </c>
      <c r="N75" s="3">
        <f>SUM(B75:M75)</f>
        <v>244</v>
      </c>
    </row>
    <row r="76" spans="1:14" x14ac:dyDescent="0.2">
      <c r="A76" s="2" t="s">
        <v>78</v>
      </c>
      <c r="B76" s="3">
        <v>0</v>
      </c>
      <c r="C76" s="3">
        <v>57</v>
      </c>
      <c r="D76" s="3">
        <v>0</v>
      </c>
      <c r="E76" s="3">
        <v>0</v>
      </c>
      <c r="F76" s="3">
        <v>0</v>
      </c>
      <c r="G76" s="3">
        <v>9</v>
      </c>
      <c r="H76" s="3">
        <v>18</v>
      </c>
      <c r="I76" s="3">
        <v>78</v>
      </c>
      <c r="J76" s="3">
        <v>13</v>
      </c>
      <c r="K76" s="3">
        <v>166</v>
      </c>
      <c r="L76" s="3">
        <v>4</v>
      </c>
      <c r="M76" s="3">
        <v>0</v>
      </c>
      <c r="N76" s="3">
        <f>SUM(B76:M76)</f>
        <v>345</v>
      </c>
    </row>
    <row r="77" spans="1:14" x14ac:dyDescent="0.2">
      <c r="A77" s="2" t="s">
        <v>79</v>
      </c>
      <c r="B77" s="3">
        <v>0</v>
      </c>
      <c r="C77" s="3">
        <v>14</v>
      </c>
      <c r="D77" s="3">
        <v>129</v>
      </c>
      <c r="E77" s="3">
        <v>56</v>
      </c>
      <c r="F77" s="3">
        <v>90</v>
      </c>
      <c r="G77" s="3">
        <v>6</v>
      </c>
      <c r="H77" s="3">
        <v>25</v>
      </c>
      <c r="I77" s="3">
        <v>6</v>
      </c>
      <c r="J77" s="3">
        <v>11</v>
      </c>
      <c r="K77" s="3">
        <v>22</v>
      </c>
      <c r="L77" s="3">
        <v>17</v>
      </c>
      <c r="M77" s="3">
        <v>0</v>
      </c>
      <c r="N77" s="3">
        <f>SUM(B77:M77)</f>
        <v>376</v>
      </c>
    </row>
    <row r="78" spans="1:14" x14ac:dyDescent="0.2">
      <c r="A78" s="2" t="s">
        <v>80</v>
      </c>
      <c r="B78" s="3">
        <v>0</v>
      </c>
      <c r="C78" s="3">
        <v>0</v>
      </c>
      <c r="D78" s="3">
        <v>2</v>
      </c>
      <c r="E78" s="3">
        <v>0</v>
      </c>
      <c r="F78" s="3">
        <v>1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>SUM(B78:M78)</f>
        <v>3</v>
      </c>
    </row>
    <row r="79" spans="1:14" x14ac:dyDescent="0.2">
      <c r="A79" s="2" t="s">
        <v>81</v>
      </c>
      <c r="B79" s="3">
        <v>0</v>
      </c>
      <c r="C79" s="3">
        <v>0</v>
      </c>
      <c r="D79" s="3">
        <v>219</v>
      </c>
      <c r="E79" s="3">
        <v>39</v>
      </c>
      <c r="F79" s="3">
        <v>2</v>
      </c>
      <c r="G79" s="3">
        <v>2</v>
      </c>
      <c r="H79" s="3">
        <v>17</v>
      </c>
      <c r="I79" s="3">
        <v>110</v>
      </c>
      <c r="J79" s="3">
        <v>501</v>
      </c>
      <c r="K79" s="3">
        <v>697</v>
      </c>
      <c r="L79" s="3">
        <v>624</v>
      </c>
      <c r="M79" s="3">
        <v>0</v>
      </c>
      <c r="N79" s="3">
        <f>SUM(B79:M79)</f>
        <v>2211</v>
      </c>
    </row>
    <row r="80" spans="1:14" x14ac:dyDescent="0.2">
      <c r="A80" s="2" t="s">
        <v>82</v>
      </c>
      <c r="B80" s="3">
        <v>3</v>
      </c>
      <c r="C80" s="3">
        <v>0</v>
      </c>
      <c r="D80" s="3">
        <v>10</v>
      </c>
      <c r="E80" s="3">
        <v>1</v>
      </c>
      <c r="F80" s="3">
        <v>0</v>
      </c>
      <c r="G80" s="3">
        <v>3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>SUM(B80:M80)</f>
        <v>17</v>
      </c>
    </row>
    <row r="81" spans="1:14" x14ac:dyDescent="0.2">
      <c r="A81" s="2" t="s">
        <v>83</v>
      </c>
      <c r="B81" s="3">
        <v>0</v>
      </c>
      <c r="C81" s="3">
        <v>6</v>
      </c>
      <c r="D81" s="3">
        <v>16</v>
      </c>
      <c r="E81" s="3">
        <v>16</v>
      </c>
      <c r="F81" s="3">
        <v>6</v>
      </c>
      <c r="G81" s="3">
        <v>13</v>
      </c>
      <c r="H81" s="3">
        <v>13</v>
      </c>
      <c r="I81" s="3">
        <v>40</v>
      </c>
      <c r="J81" s="3">
        <v>52</v>
      </c>
      <c r="K81" s="3">
        <v>244</v>
      </c>
      <c r="L81" s="3">
        <v>8</v>
      </c>
      <c r="M81" s="3">
        <v>0</v>
      </c>
      <c r="N81" s="3">
        <f>SUM(B81:M81)</f>
        <v>414</v>
      </c>
    </row>
    <row r="82" spans="1:14" x14ac:dyDescent="0.2">
      <c r="A82" s="2" t="s">
        <v>84</v>
      </c>
      <c r="B82" s="3">
        <v>0</v>
      </c>
      <c r="C82" s="3">
        <v>16</v>
      </c>
      <c r="D82" s="3">
        <v>113</v>
      </c>
      <c r="E82" s="3">
        <v>55</v>
      </c>
      <c r="F82" s="3">
        <v>18</v>
      </c>
      <c r="G82" s="3">
        <v>12</v>
      </c>
      <c r="H82" s="3">
        <v>12</v>
      </c>
      <c r="I82" s="3">
        <v>26</v>
      </c>
      <c r="J82" s="3">
        <v>35</v>
      </c>
      <c r="K82" s="3">
        <v>69</v>
      </c>
      <c r="L82" s="3">
        <v>26</v>
      </c>
      <c r="M82" s="3">
        <v>0</v>
      </c>
      <c r="N82" s="3">
        <f>SUM(B82:M82)</f>
        <v>382</v>
      </c>
    </row>
    <row r="83" spans="1:14" x14ac:dyDescent="0.2">
      <c r="A83" s="4" t="s">
        <v>201</v>
      </c>
      <c r="B83" s="3">
        <v>0</v>
      </c>
      <c r="C83" s="3">
        <v>0</v>
      </c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>SUM(B83:M83)</f>
        <v>1</v>
      </c>
    </row>
    <row r="84" spans="1:14" x14ac:dyDescent="0.2">
      <c r="A84" s="2" t="s">
        <v>85</v>
      </c>
      <c r="B84" s="3">
        <v>0</v>
      </c>
      <c r="C84" s="3">
        <v>80</v>
      </c>
      <c r="D84" s="3">
        <v>299</v>
      </c>
      <c r="E84" s="3">
        <v>422</v>
      </c>
      <c r="F84" s="3">
        <v>76</v>
      </c>
      <c r="G84" s="3">
        <v>75</v>
      </c>
      <c r="H84" s="3">
        <v>65</v>
      </c>
      <c r="I84" s="3">
        <v>276</v>
      </c>
      <c r="J84" s="3">
        <v>257</v>
      </c>
      <c r="K84" s="3">
        <v>297</v>
      </c>
      <c r="L84" s="3">
        <v>99</v>
      </c>
      <c r="M84" s="3">
        <v>0</v>
      </c>
      <c r="N84" s="3">
        <f>SUM(B84:M84)</f>
        <v>1946</v>
      </c>
    </row>
    <row r="85" spans="1:14" x14ac:dyDescent="0.2">
      <c r="A85" s="2" t="s">
        <v>2</v>
      </c>
      <c r="B85" s="3">
        <v>12</v>
      </c>
      <c r="C85" s="3">
        <v>7</v>
      </c>
      <c r="D85" s="3">
        <v>10</v>
      </c>
      <c r="E85" s="3">
        <v>5</v>
      </c>
      <c r="F85" s="3">
        <v>0</v>
      </c>
      <c r="G85" s="3">
        <v>0</v>
      </c>
      <c r="H85" s="3">
        <v>4</v>
      </c>
      <c r="I85" s="3">
        <v>0</v>
      </c>
      <c r="J85" s="3">
        <v>6</v>
      </c>
      <c r="K85" s="3">
        <v>11</v>
      </c>
      <c r="L85" s="3">
        <v>9</v>
      </c>
      <c r="M85" s="3">
        <v>29</v>
      </c>
      <c r="N85" s="3">
        <f>SUM(B85:M85)</f>
        <v>93</v>
      </c>
    </row>
    <row r="86" spans="1:14" x14ac:dyDescent="0.2">
      <c r="A86" s="2" t="s">
        <v>88</v>
      </c>
      <c r="B86" s="3">
        <v>0</v>
      </c>
      <c r="C86" s="3">
        <v>0</v>
      </c>
      <c r="D86" s="3">
        <v>5</v>
      </c>
      <c r="E86" s="3">
        <v>189</v>
      </c>
      <c r="F86" s="3">
        <v>1202</v>
      </c>
      <c r="G86" s="3">
        <v>1803</v>
      </c>
      <c r="H86" s="3">
        <v>73</v>
      </c>
      <c r="I86" s="3">
        <v>771</v>
      </c>
      <c r="J86" s="3">
        <v>160</v>
      </c>
      <c r="K86" s="3">
        <v>826</v>
      </c>
      <c r="L86" s="3">
        <v>998</v>
      </c>
      <c r="M86" s="3">
        <v>6</v>
      </c>
      <c r="N86" s="3">
        <f>SUM(B86:M86)</f>
        <v>6033</v>
      </c>
    </row>
    <row r="87" spans="1:14" x14ac:dyDescent="0.2">
      <c r="A87" s="2" t="s">
        <v>89</v>
      </c>
      <c r="B87" s="3">
        <v>1</v>
      </c>
      <c r="C87" s="3">
        <v>3</v>
      </c>
      <c r="D87" s="3">
        <v>25</v>
      </c>
      <c r="E87" s="3">
        <v>41</v>
      </c>
      <c r="F87" s="3">
        <v>21</v>
      </c>
      <c r="G87" s="3">
        <v>22</v>
      </c>
      <c r="H87" s="3">
        <v>44</v>
      </c>
      <c r="I87" s="3">
        <v>33</v>
      </c>
      <c r="J87" s="3">
        <v>23</v>
      </c>
      <c r="K87" s="3">
        <v>12</v>
      </c>
      <c r="L87" s="3">
        <v>17</v>
      </c>
      <c r="M87" s="3">
        <v>0</v>
      </c>
      <c r="N87" s="3">
        <f>SUM(B87:M87)</f>
        <v>242</v>
      </c>
    </row>
    <row r="88" spans="1:14" x14ac:dyDescent="0.2">
      <c r="A88" s="2" t="s">
        <v>90</v>
      </c>
      <c r="B88" s="3">
        <v>0</v>
      </c>
      <c r="C88" s="3">
        <v>0</v>
      </c>
      <c r="D88" s="3">
        <v>5</v>
      </c>
      <c r="E88" s="3">
        <v>12</v>
      </c>
      <c r="F88" s="3">
        <v>15</v>
      </c>
      <c r="G88" s="3">
        <v>2</v>
      </c>
      <c r="H88" s="3">
        <v>4</v>
      </c>
      <c r="I88" s="3">
        <v>3</v>
      </c>
      <c r="J88" s="3">
        <v>1</v>
      </c>
      <c r="K88" s="3">
        <v>2</v>
      </c>
      <c r="L88" s="3">
        <v>2</v>
      </c>
      <c r="M88" s="3">
        <v>0</v>
      </c>
      <c r="N88" s="3">
        <f>SUM(B88:M88)</f>
        <v>46</v>
      </c>
    </row>
    <row r="89" spans="1:14" x14ac:dyDescent="0.2">
      <c r="A89" s="4" t="s">
        <v>200</v>
      </c>
      <c r="B89" s="3">
        <v>0</v>
      </c>
      <c r="C89" s="3">
        <v>1</v>
      </c>
      <c r="D89" s="3">
        <v>5</v>
      </c>
      <c r="E89" s="3">
        <v>2</v>
      </c>
      <c r="F89" s="3">
        <v>3</v>
      </c>
      <c r="G89" s="3">
        <v>2</v>
      </c>
      <c r="H89" s="3">
        <v>0</v>
      </c>
      <c r="I89" s="3">
        <v>2</v>
      </c>
      <c r="J89" s="3">
        <v>0</v>
      </c>
      <c r="K89" s="3">
        <v>0</v>
      </c>
      <c r="L89" s="3">
        <v>0</v>
      </c>
      <c r="M89" s="3">
        <v>0</v>
      </c>
      <c r="N89" s="3">
        <f>SUM(B89:M89)</f>
        <v>15</v>
      </c>
    </row>
    <row r="90" spans="1:14" x14ac:dyDescent="0.2">
      <c r="A90" s="2" t="s">
        <v>196</v>
      </c>
      <c r="B90" s="3">
        <v>2</v>
      </c>
      <c r="C90" s="3">
        <v>303</v>
      </c>
      <c r="D90" s="3">
        <v>463</v>
      </c>
      <c r="E90" s="3">
        <v>351</v>
      </c>
      <c r="F90" s="3">
        <v>266</v>
      </c>
      <c r="G90" s="3">
        <v>370</v>
      </c>
      <c r="H90" s="3">
        <v>312</v>
      </c>
      <c r="I90" s="3">
        <v>293</v>
      </c>
      <c r="J90" s="3">
        <v>286</v>
      </c>
      <c r="K90" s="3">
        <v>557</v>
      </c>
      <c r="L90" s="3">
        <v>100</v>
      </c>
      <c r="M90" s="3">
        <v>2</v>
      </c>
      <c r="N90" s="3">
        <f>SUM(B90:M90)</f>
        <v>3305</v>
      </c>
    </row>
    <row r="91" spans="1:14" x14ac:dyDescent="0.2">
      <c r="A91" s="2" t="s">
        <v>91</v>
      </c>
      <c r="B91" s="3">
        <v>0</v>
      </c>
      <c r="C91" s="3">
        <v>0</v>
      </c>
      <c r="D91" s="3">
        <v>0</v>
      </c>
      <c r="E91" s="3">
        <v>0</v>
      </c>
      <c r="F91" s="3">
        <v>12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f>SUM(B91:M91)</f>
        <v>12</v>
      </c>
    </row>
    <row r="92" spans="1:14" x14ac:dyDescent="0.2">
      <c r="A92" s="2" t="s">
        <v>92</v>
      </c>
      <c r="B92" s="3">
        <v>0</v>
      </c>
      <c r="C92" s="3">
        <v>31</v>
      </c>
      <c r="D92" s="3">
        <v>37</v>
      </c>
      <c r="E92" s="3">
        <v>37</v>
      </c>
      <c r="F92" s="3">
        <v>54</v>
      </c>
      <c r="G92" s="3">
        <v>14</v>
      </c>
      <c r="H92" s="3">
        <v>21</v>
      </c>
      <c r="I92" s="3">
        <v>24</v>
      </c>
      <c r="J92" s="3">
        <v>15</v>
      </c>
      <c r="K92" s="3">
        <v>139</v>
      </c>
      <c r="L92" s="3">
        <v>33</v>
      </c>
      <c r="M92" s="3">
        <v>0</v>
      </c>
      <c r="N92" s="3">
        <f>SUM(B92:M92)</f>
        <v>405</v>
      </c>
    </row>
    <row r="93" spans="1:14" x14ac:dyDescent="0.2">
      <c r="A93" s="2" t="s">
        <v>25</v>
      </c>
      <c r="B93" s="3">
        <v>0</v>
      </c>
      <c r="C93" s="3">
        <v>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>SUM(B93:M93)</f>
        <v>1</v>
      </c>
    </row>
    <row r="94" spans="1:14" x14ac:dyDescent="0.2">
      <c r="A94" s="4" t="s">
        <v>211</v>
      </c>
      <c r="B94" s="3">
        <v>6</v>
      </c>
      <c r="C94" s="3">
        <v>20</v>
      </c>
      <c r="D94" s="3">
        <v>119</v>
      </c>
      <c r="E94" s="3">
        <v>157</v>
      </c>
      <c r="F94" s="3">
        <v>63</v>
      </c>
      <c r="G94" s="3">
        <v>42</v>
      </c>
      <c r="H94" s="3">
        <v>0</v>
      </c>
      <c r="I94" s="3">
        <v>0</v>
      </c>
      <c r="J94" s="3">
        <v>3</v>
      </c>
      <c r="K94" s="3">
        <v>0</v>
      </c>
      <c r="L94" s="3">
        <v>0</v>
      </c>
      <c r="M94" s="3">
        <v>0</v>
      </c>
      <c r="N94" s="3">
        <f>SUM(B94:M94)</f>
        <v>410</v>
      </c>
    </row>
    <row r="95" spans="1:14" x14ac:dyDescent="0.2">
      <c r="A95" s="2" t="s">
        <v>93</v>
      </c>
      <c r="B95" s="3">
        <v>0</v>
      </c>
      <c r="C95" s="3">
        <v>42</v>
      </c>
      <c r="D95" s="3">
        <v>64</v>
      </c>
      <c r="E95" s="3">
        <v>94</v>
      </c>
      <c r="F95" s="3">
        <v>188</v>
      </c>
      <c r="G95" s="3">
        <v>87</v>
      </c>
      <c r="H95" s="3">
        <v>223</v>
      </c>
      <c r="I95" s="3">
        <v>931</v>
      </c>
      <c r="J95" s="3">
        <v>642</v>
      </c>
      <c r="K95" s="3">
        <v>593</v>
      </c>
      <c r="L95" s="3">
        <v>179</v>
      </c>
      <c r="M95" s="3">
        <v>3</v>
      </c>
      <c r="N95" s="3">
        <f>SUM(B95:M95)</f>
        <v>3046</v>
      </c>
    </row>
    <row r="96" spans="1:14" x14ac:dyDescent="0.2">
      <c r="A96" s="2" t="s">
        <v>94</v>
      </c>
      <c r="B96" s="3">
        <v>0</v>
      </c>
      <c r="C96" s="3">
        <v>16</v>
      </c>
      <c r="D96" s="3">
        <v>138</v>
      </c>
      <c r="E96" s="3">
        <v>494</v>
      </c>
      <c r="F96" s="3">
        <v>183</v>
      </c>
      <c r="G96" s="3">
        <v>394</v>
      </c>
      <c r="H96" s="3">
        <v>298</v>
      </c>
      <c r="I96" s="3">
        <v>401</v>
      </c>
      <c r="J96" s="3">
        <v>89</v>
      </c>
      <c r="K96" s="3">
        <v>66</v>
      </c>
      <c r="L96" s="3">
        <v>191</v>
      </c>
      <c r="M96" s="3">
        <v>0</v>
      </c>
      <c r="N96" s="3">
        <f>SUM(B96:M96)</f>
        <v>2270</v>
      </c>
    </row>
    <row r="97" spans="1:14" x14ac:dyDescent="0.2">
      <c r="A97" s="2" t="s">
        <v>95</v>
      </c>
      <c r="B97" s="3">
        <v>0</v>
      </c>
      <c r="C97" s="3">
        <v>24</v>
      </c>
      <c r="D97" s="3">
        <v>255</v>
      </c>
      <c r="E97" s="3">
        <v>186</v>
      </c>
      <c r="F97" s="3">
        <v>263</v>
      </c>
      <c r="G97" s="3">
        <v>104</v>
      </c>
      <c r="H97" s="3">
        <v>155</v>
      </c>
      <c r="I97" s="3">
        <v>65</v>
      </c>
      <c r="J97" s="3">
        <v>379</v>
      </c>
      <c r="K97" s="3">
        <v>159</v>
      </c>
      <c r="L97" s="3">
        <v>225</v>
      </c>
      <c r="M97" s="3">
        <v>0</v>
      </c>
      <c r="N97" s="3">
        <f>SUM(B97:M97)</f>
        <v>1815</v>
      </c>
    </row>
    <row r="98" spans="1:14" x14ac:dyDescent="0.2">
      <c r="A98" s="2" t="s">
        <v>96</v>
      </c>
      <c r="B98" s="3">
        <v>0</v>
      </c>
      <c r="C98" s="3">
        <v>5</v>
      </c>
      <c r="D98" s="3">
        <v>0</v>
      </c>
      <c r="E98" s="3">
        <v>2</v>
      </c>
      <c r="F98" s="3">
        <v>1</v>
      </c>
      <c r="G98" s="3">
        <v>2</v>
      </c>
      <c r="H98" s="3">
        <v>9</v>
      </c>
      <c r="I98" s="3">
        <v>1</v>
      </c>
      <c r="J98" s="3">
        <v>0</v>
      </c>
      <c r="K98" s="3">
        <v>0</v>
      </c>
      <c r="L98" s="3">
        <v>0</v>
      </c>
      <c r="M98" s="3">
        <v>0</v>
      </c>
      <c r="N98" s="3">
        <f>SUM(B98:M98)</f>
        <v>20</v>
      </c>
    </row>
    <row r="99" spans="1:14" x14ac:dyDescent="0.2">
      <c r="A99" s="2" t="s">
        <v>97</v>
      </c>
      <c r="B99" s="3">
        <v>0</v>
      </c>
      <c r="C99" s="3">
        <v>54</v>
      </c>
      <c r="D99" s="3">
        <v>62</v>
      </c>
      <c r="E99" s="3">
        <v>51</v>
      </c>
      <c r="F99" s="3">
        <v>21</v>
      </c>
      <c r="G99" s="3">
        <v>83</v>
      </c>
      <c r="H99" s="3">
        <v>28</v>
      </c>
      <c r="I99" s="3">
        <v>11</v>
      </c>
      <c r="J99" s="3">
        <v>5</v>
      </c>
      <c r="K99" s="3">
        <v>64</v>
      </c>
      <c r="L99" s="3">
        <v>99</v>
      </c>
      <c r="M99" s="3">
        <v>0</v>
      </c>
      <c r="N99" s="3">
        <f>SUM(B99:M99)</f>
        <v>478</v>
      </c>
    </row>
    <row r="100" spans="1:14" x14ac:dyDescent="0.2">
      <c r="A100" s="2" t="s">
        <v>98</v>
      </c>
      <c r="B100" s="3">
        <v>0</v>
      </c>
      <c r="C100" s="3">
        <v>0</v>
      </c>
      <c r="D100" s="3">
        <v>43</v>
      </c>
      <c r="E100" s="3">
        <v>31</v>
      </c>
      <c r="F100" s="3">
        <v>40</v>
      </c>
      <c r="G100" s="3">
        <v>19</v>
      </c>
      <c r="H100" s="3">
        <v>33</v>
      </c>
      <c r="I100" s="3">
        <v>32</v>
      </c>
      <c r="J100" s="3">
        <v>40</v>
      </c>
      <c r="K100" s="3">
        <v>20</v>
      </c>
      <c r="L100" s="3">
        <v>47</v>
      </c>
      <c r="M100" s="3">
        <v>0</v>
      </c>
      <c r="N100" s="3">
        <f>SUM(B100:M100)</f>
        <v>305</v>
      </c>
    </row>
    <row r="101" spans="1:14" x14ac:dyDescent="0.2">
      <c r="A101" s="2" t="s">
        <v>99</v>
      </c>
      <c r="B101" s="3">
        <v>0</v>
      </c>
      <c r="C101" s="3">
        <v>0</v>
      </c>
      <c r="D101" s="3">
        <v>37</v>
      </c>
      <c r="E101" s="3">
        <v>627</v>
      </c>
      <c r="F101" s="3">
        <v>25</v>
      </c>
      <c r="G101" s="3">
        <v>1</v>
      </c>
      <c r="H101" s="3">
        <v>608</v>
      </c>
      <c r="I101" s="3">
        <v>68</v>
      </c>
      <c r="J101" s="3">
        <v>639</v>
      </c>
      <c r="K101" s="3">
        <v>105</v>
      </c>
      <c r="L101" s="3">
        <v>20</v>
      </c>
      <c r="M101" s="3">
        <v>0</v>
      </c>
      <c r="N101" s="3">
        <f>SUM(B101:M101)</f>
        <v>2130</v>
      </c>
    </row>
    <row r="102" spans="1:14" x14ac:dyDescent="0.2">
      <c r="A102" s="2" t="s">
        <v>100</v>
      </c>
      <c r="B102" s="3">
        <v>0</v>
      </c>
      <c r="C102" s="3">
        <v>0</v>
      </c>
      <c r="D102" s="3">
        <v>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1</v>
      </c>
      <c r="K102" s="3">
        <v>0</v>
      </c>
      <c r="L102" s="3">
        <v>0</v>
      </c>
      <c r="M102" s="3">
        <v>0</v>
      </c>
      <c r="N102" s="3">
        <f>SUM(B102:M102)</f>
        <v>9</v>
      </c>
    </row>
    <row r="103" spans="1:14" x14ac:dyDescent="0.2">
      <c r="A103" s="2" t="s">
        <v>101</v>
      </c>
      <c r="B103" s="3">
        <v>0</v>
      </c>
      <c r="C103" s="3">
        <v>0</v>
      </c>
      <c r="D103" s="3">
        <v>25</v>
      </c>
      <c r="E103" s="3">
        <v>32</v>
      </c>
      <c r="F103" s="3">
        <v>48</v>
      </c>
      <c r="G103" s="3">
        <v>51</v>
      </c>
      <c r="H103" s="3">
        <v>55</v>
      </c>
      <c r="I103" s="3">
        <v>13</v>
      </c>
      <c r="J103" s="3">
        <v>36</v>
      </c>
      <c r="K103" s="3">
        <v>132</v>
      </c>
      <c r="L103" s="3">
        <v>60</v>
      </c>
      <c r="M103" s="3">
        <v>0</v>
      </c>
      <c r="N103" s="3">
        <f>SUM(B103:M103)</f>
        <v>452</v>
      </c>
    </row>
    <row r="104" spans="1:14" x14ac:dyDescent="0.2">
      <c r="A104" s="4" t="s">
        <v>212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1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f>SUM(B104:M104)</f>
        <v>1</v>
      </c>
    </row>
    <row r="105" spans="1:14" x14ac:dyDescent="0.2">
      <c r="A105" s="2" t="s">
        <v>103</v>
      </c>
      <c r="B105" s="3">
        <v>0</v>
      </c>
      <c r="C105" s="3">
        <v>0</v>
      </c>
      <c r="D105" s="3">
        <v>9</v>
      </c>
      <c r="E105" s="3">
        <v>60</v>
      </c>
      <c r="F105" s="3">
        <v>13</v>
      </c>
      <c r="G105" s="3">
        <v>1</v>
      </c>
      <c r="H105" s="3">
        <v>3</v>
      </c>
      <c r="I105" s="3">
        <v>49</v>
      </c>
      <c r="J105" s="3">
        <v>27</v>
      </c>
      <c r="K105" s="3">
        <v>48</v>
      </c>
      <c r="L105" s="3">
        <v>61</v>
      </c>
      <c r="M105" s="3">
        <v>0</v>
      </c>
      <c r="N105" s="3">
        <f>SUM(B105:M105)</f>
        <v>271</v>
      </c>
    </row>
    <row r="106" spans="1:14" x14ac:dyDescent="0.2">
      <c r="A106" s="2" t="s">
        <v>44</v>
      </c>
      <c r="B106" s="3">
        <v>0</v>
      </c>
      <c r="C106" s="3">
        <v>0</v>
      </c>
      <c r="D106" s="3">
        <v>316</v>
      </c>
      <c r="E106" s="3">
        <v>3587</v>
      </c>
      <c r="F106" s="3">
        <v>958</v>
      </c>
      <c r="G106" s="3">
        <v>519</v>
      </c>
      <c r="H106" s="3">
        <v>526</v>
      </c>
      <c r="I106" s="3">
        <v>258</v>
      </c>
      <c r="J106" s="3">
        <v>415</v>
      </c>
      <c r="K106" s="3">
        <v>1019</v>
      </c>
      <c r="L106" s="3">
        <v>101</v>
      </c>
      <c r="M106" s="3">
        <v>5</v>
      </c>
      <c r="N106" s="3">
        <f>SUM(B106:M106)</f>
        <v>7704</v>
      </c>
    </row>
    <row r="107" spans="1:14" x14ac:dyDescent="0.2">
      <c r="A107" s="2" t="s">
        <v>19</v>
      </c>
      <c r="B107" s="3">
        <v>0</v>
      </c>
      <c r="C107" s="3">
        <v>18</v>
      </c>
      <c r="D107" s="3">
        <v>246</v>
      </c>
      <c r="E107" s="3">
        <v>307</v>
      </c>
      <c r="F107" s="3">
        <v>339</v>
      </c>
      <c r="G107" s="3">
        <v>431</v>
      </c>
      <c r="H107" s="3">
        <v>894</v>
      </c>
      <c r="I107" s="3">
        <v>1096</v>
      </c>
      <c r="J107" s="3">
        <v>630</v>
      </c>
      <c r="K107" s="3">
        <v>238</v>
      </c>
      <c r="L107" s="3">
        <v>307</v>
      </c>
      <c r="M107" s="3">
        <v>0</v>
      </c>
      <c r="N107" s="3">
        <f>SUM(B107:M107)</f>
        <v>4506</v>
      </c>
    </row>
    <row r="108" spans="1:14" x14ac:dyDescent="0.2">
      <c r="A108" s="2" t="s">
        <v>105</v>
      </c>
      <c r="B108" s="3">
        <v>0</v>
      </c>
      <c r="C108" s="3">
        <v>43</v>
      </c>
      <c r="D108" s="3">
        <v>65</v>
      </c>
      <c r="E108" s="3">
        <v>23</v>
      </c>
      <c r="F108" s="3">
        <v>32</v>
      </c>
      <c r="G108" s="3">
        <v>4</v>
      </c>
      <c r="H108" s="3">
        <v>16</v>
      </c>
      <c r="I108" s="3">
        <v>40</v>
      </c>
      <c r="J108" s="3">
        <v>18</v>
      </c>
      <c r="K108" s="3">
        <v>179</v>
      </c>
      <c r="L108" s="3">
        <v>10</v>
      </c>
      <c r="M108" s="3">
        <v>0</v>
      </c>
      <c r="N108" s="3">
        <f>SUM(B108:M108)</f>
        <v>430</v>
      </c>
    </row>
    <row r="109" spans="1:14" x14ac:dyDescent="0.2">
      <c r="A109" s="2" t="s">
        <v>106</v>
      </c>
      <c r="B109" s="3">
        <v>0</v>
      </c>
      <c r="C109" s="3">
        <v>27</v>
      </c>
      <c r="D109" s="3">
        <v>145</v>
      </c>
      <c r="E109" s="3">
        <v>87</v>
      </c>
      <c r="F109" s="3">
        <v>764</v>
      </c>
      <c r="G109" s="3">
        <v>446</v>
      </c>
      <c r="H109" s="3">
        <v>336</v>
      </c>
      <c r="I109" s="3">
        <v>715</v>
      </c>
      <c r="J109" s="3">
        <v>240</v>
      </c>
      <c r="K109" s="3">
        <v>373</v>
      </c>
      <c r="L109" s="3">
        <v>295</v>
      </c>
      <c r="M109" s="3">
        <v>0</v>
      </c>
      <c r="N109" s="3">
        <f>SUM(B109:M109)</f>
        <v>3428</v>
      </c>
    </row>
    <row r="110" spans="1:14" x14ac:dyDescent="0.2">
      <c r="A110" s="4" t="s">
        <v>213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3</v>
      </c>
      <c r="I110" s="3">
        <v>4</v>
      </c>
      <c r="J110" s="3">
        <v>0</v>
      </c>
      <c r="K110" s="3">
        <v>4</v>
      </c>
      <c r="L110" s="3">
        <v>3</v>
      </c>
      <c r="M110" s="3">
        <v>0</v>
      </c>
      <c r="N110" s="3">
        <f>SUM(B110:M110)</f>
        <v>14</v>
      </c>
    </row>
    <row r="111" spans="1:14" x14ac:dyDescent="0.2">
      <c r="A111" s="2" t="s">
        <v>107</v>
      </c>
      <c r="B111" s="3">
        <v>6</v>
      </c>
      <c r="C111" s="3">
        <v>77</v>
      </c>
      <c r="D111" s="3">
        <v>361</v>
      </c>
      <c r="E111" s="3">
        <v>248</v>
      </c>
      <c r="F111" s="3">
        <v>190</v>
      </c>
      <c r="G111" s="3">
        <v>249</v>
      </c>
      <c r="H111" s="3">
        <v>41</v>
      </c>
      <c r="I111" s="3">
        <v>107</v>
      </c>
      <c r="J111" s="3">
        <v>72</v>
      </c>
      <c r="K111" s="3">
        <v>49</v>
      </c>
      <c r="L111" s="3">
        <v>108</v>
      </c>
      <c r="M111" s="3">
        <v>9</v>
      </c>
      <c r="N111" s="3">
        <f>SUM(B111:M111)</f>
        <v>1517</v>
      </c>
    </row>
    <row r="112" spans="1:14" x14ac:dyDescent="0.2">
      <c r="A112" s="2" t="s">
        <v>67</v>
      </c>
      <c r="B112" s="3">
        <v>0</v>
      </c>
      <c r="C112" s="3">
        <v>36</v>
      </c>
      <c r="D112" s="3">
        <v>25</v>
      </c>
      <c r="E112" s="3">
        <v>30</v>
      </c>
      <c r="F112" s="3">
        <v>9</v>
      </c>
      <c r="G112" s="3">
        <v>3</v>
      </c>
      <c r="H112" s="3">
        <v>22</v>
      </c>
      <c r="I112" s="3">
        <v>12</v>
      </c>
      <c r="J112" s="3">
        <v>4</v>
      </c>
      <c r="K112" s="3">
        <v>25</v>
      </c>
      <c r="L112" s="3">
        <v>6</v>
      </c>
      <c r="M112" s="3">
        <v>0</v>
      </c>
      <c r="N112" s="3">
        <f>SUM(B112:M112)</f>
        <v>172</v>
      </c>
    </row>
    <row r="113" spans="1:14" x14ac:dyDescent="0.2">
      <c r="A113" s="2" t="s">
        <v>108</v>
      </c>
      <c r="B113" s="3">
        <v>0</v>
      </c>
      <c r="C113" s="3">
        <v>0</v>
      </c>
      <c r="D113" s="3">
        <v>3</v>
      </c>
      <c r="E113" s="3">
        <v>6</v>
      </c>
      <c r="F113" s="3">
        <v>4</v>
      </c>
      <c r="G113" s="3">
        <v>2</v>
      </c>
      <c r="H113" s="3">
        <v>0</v>
      </c>
      <c r="I113" s="3">
        <v>0</v>
      </c>
      <c r="J113" s="3">
        <v>1</v>
      </c>
      <c r="K113" s="3">
        <v>0</v>
      </c>
      <c r="L113" s="3">
        <v>0</v>
      </c>
      <c r="M113" s="3">
        <v>0</v>
      </c>
      <c r="N113" s="3">
        <f>SUM(B113:M113)</f>
        <v>16</v>
      </c>
    </row>
    <row r="114" spans="1:14" x14ac:dyDescent="0.2">
      <c r="A114" s="4" t="s">
        <v>214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2</v>
      </c>
      <c r="L114" s="3">
        <v>0</v>
      </c>
      <c r="M114" s="3">
        <v>0</v>
      </c>
      <c r="N114" s="3">
        <f>SUM(B114:M114)</f>
        <v>2</v>
      </c>
    </row>
    <row r="115" spans="1:14" x14ac:dyDescent="0.2">
      <c r="A115" s="2" t="s">
        <v>110</v>
      </c>
      <c r="B115" s="3">
        <v>0</v>
      </c>
      <c r="C115" s="3">
        <v>29</v>
      </c>
      <c r="D115" s="3">
        <v>52</v>
      </c>
      <c r="E115" s="3">
        <v>130</v>
      </c>
      <c r="F115" s="3">
        <v>32</v>
      </c>
      <c r="G115" s="3">
        <v>163</v>
      </c>
      <c r="H115" s="3">
        <v>24</v>
      </c>
      <c r="I115" s="3">
        <v>23</v>
      </c>
      <c r="J115" s="3">
        <v>30</v>
      </c>
      <c r="K115" s="3">
        <v>27</v>
      </c>
      <c r="L115" s="3">
        <v>17</v>
      </c>
      <c r="M115" s="3">
        <v>0</v>
      </c>
      <c r="N115" s="3">
        <f>SUM(B115:M115)</f>
        <v>527</v>
      </c>
    </row>
    <row r="116" spans="1:14" x14ac:dyDescent="0.2">
      <c r="A116" s="2" t="s">
        <v>11</v>
      </c>
      <c r="B116" s="3">
        <v>0</v>
      </c>
      <c r="C116" s="3">
        <v>37</v>
      </c>
      <c r="D116" s="3">
        <v>193</v>
      </c>
      <c r="E116" s="3">
        <v>137</v>
      </c>
      <c r="F116" s="3">
        <v>101</v>
      </c>
      <c r="G116" s="3">
        <v>125</v>
      </c>
      <c r="H116" s="3">
        <v>154</v>
      </c>
      <c r="I116" s="3">
        <v>146</v>
      </c>
      <c r="J116" s="3">
        <v>184</v>
      </c>
      <c r="K116" s="3">
        <v>296</v>
      </c>
      <c r="L116" s="3">
        <v>135</v>
      </c>
      <c r="M116" s="3">
        <v>0</v>
      </c>
      <c r="N116" s="3">
        <f>SUM(B116:M116)</f>
        <v>1508</v>
      </c>
    </row>
    <row r="117" spans="1:14" x14ac:dyDescent="0.2">
      <c r="A117" s="2" t="s">
        <v>111</v>
      </c>
      <c r="B117" s="3">
        <v>0</v>
      </c>
      <c r="C117" s="3">
        <v>24</v>
      </c>
      <c r="D117" s="3">
        <v>54</v>
      </c>
      <c r="E117" s="3">
        <v>77</v>
      </c>
      <c r="F117" s="3">
        <v>27</v>
      </c>
      <c r="G117" s="3">
        <v>78</v>
      </c>
      <c r="H117" s="3">
        <v>40</v>
      </c>
      <c r="I117" s="3">
        <v>54</v>
      </c>
      <c r="J117" s="3">
        <v>41</v>
      </c>
      <c r="K117" s="3">
        <v>93</v>
      </c>
      <c r="L117" s="3">
        <v>89</v>
      </c>
      <c r="M117" s="3">
        <v>0</v>
      </c>
      <c r="N117" s="3">
        <f>SUM(B117:M117)</f>
        <v>577</v>
      </c>
    </row>
    <row r="118" spans="1:14" x14ac:dyDescent="0.2">
      <c r="A118" s="2" t="s">
        <v>113</v>
      </c>
      <c r="B118" s="3">
        <v>0</v>
      </c>
      <c r="C118" s="3">
        <v>6</v>
      </c>
      <c r="D118" s="3">
        <v>13</v>
      </c>
      <c r="E118" s="3">
        <v>9</v>
      </c>
      <c r="F118" s="3">
        <v>22</v>
      </c>
      <c r="G118" s="3">
        <v>4</v>
      </c>
      <c r="H118" s="3">
        <v>18</v>
      </c>
      <c r="I118" s="3">
        <v>1</v>
      </c>
      <c r="J118" s="3">
        <v>0</v>
      </c>
      <c r="K118" s="3">
        <v>6</v>
      </c>
      <c r="L118" s="3">
        <v>3</v>
      </c>
      <c r="M118" s="3">
        <v>0</v>
      </c>
      <c r="N118" s="3">
        <f>SUM(B118:M118)</f>
        <v>82</v>
      </c>
    </row>
    <row r="119" spans="1:14" x14ac:dyDescent="0.2">
      <c r="A119" s="4" t="s">
        <v>202</v>
      </c>
      <c r="B119" s="3">
        <v>0</v>
      </c>
      <c r="C119" s="3">
        <v>0</v>
      </c>
      <c r="D119" s="3">
        <v>5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f>SUM(B119:M119)</f>
        <v>5</v>
      </c>
    </row>
    <row r="120" spans="1:14" x14ac:dyDescent="0.2">
      <c r="A120" s="2" t="s">
        <v>12</v>
      </c>
      <c r="B120" s="3">
        <v>0</v>
      </c>
      <c r="C120" s="3">
        <v>6</v>
      </c>
      <c r="D120" s="3">
        <v>5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17</v>
      </c>
      <c r="L120" s="3">
        <v>0</v>
      </c>
      <c r="M120" s="3">
        <v>0</v>
      </c>
      <c r="N120" s="3">
        <f>SUM(B120:M120)</f>
        <v>28</v>
      </c>
    </row>
    <row r="121" spans="1:14" x14ac:dyDescent="0.2">
      <c r="A121" s="2" t="s">
        <v>114</v>
      </c>
      <c r="B121" s="3">
        <v>7</v>
      </c>
      <c r="C121" s="3">
        <v>4</v>
      </c>
      <c r="D121" s="3">
        <v>22</v>
      </c>
      <c r="E121" s="3">
        <v>11</v>
      </c>
      <c r="F121" s="3">
        <v>12</v>
      </c>
      <c r="G121" s="3">
        <v>9</v>
      </c>
      <c r="H121" s="3">
        <v>69</v>
      </c>
      <c r="I121" s="3">
        <v>3</v>
      </c>
      <c r="J121" s="3">
        <v>10</v>
      </c>
      <c r="K121" s="3">
        <v>19</v>
      </c>
      <c r="L121" s="3">
        <v>7</v>
      </c>
      <c r="M121" s="3">
        <v>6</v>
      </c>
      <c r="N121" s="3">
        <f>SUM(B121:M121)</f>
        <v>179</v>
      </c>
    </row>
    <row r="122" spans="1:14" x14ac:dyDescent="0.2">
      <c r="A122" s="2" t="s">
        <v>115</v>
      </c>
      <c r="B122" s="3">
        <v>0</v>
      </c>
      <c r="C122" s="3">
        <v>1</v>
      </c>
      <c r="D122" s="3">
        <v>51</v>
      </c>
      <c r="E122" s="3">
        <v>586</v>
      </c>
      <c r="F122" s="3">
        <v>316</v>
      </c>
      <c r="G122" s="3">
        <v>255</v>
      </c>
      <c r="H122" s="3">
        <v>1115</v>
      </c>
      <c r="I122" s="3">
        <v>994</v>
      </c>
      <c r="J122" s="3">
        <v>107</v>
      </c>
      <c r="K122" s="3">
        <v>1719</v>
      </c>
      <c r="L122" s="3">
        <v>42</v>
      </c>
      <c r="M122" s="3">
        <v>24</v>
      </c>
      <c r="N122" s="3">
        <f>SUM(B122:M122)</f>
        <v>5210</v>
      </c>
    </row>
    <row r="123" spans="1:14" x14ac:dyDescent="0.2">
      <c r="A123" s="2" t="s">
        <v>68</v>
      </c>
      <c r="B123" s="3">
        <v>0</v>
      </c>
      <c r="C123" s="3">
        <v>0</v>
      </c>
      <c r="D123" s="3">
        <v>0</v>
      </c>
      <c r="E123" s="3">
        <v>2</v>
      </c>
      <c r="F123" s="3">
        <v>4</v>
      </c>
      <c r="G123" s="3">
        <v>3</v>
      </c>
      <c r="H123" s="3">
        <v>0</v>
      </c>
      <c r="I123" s="3">
        <v>6</v>
      </c>
      <c r="J123" s="3">
        <v>20</v>
      </c>
      <c r="K123" s="3">
        <v>3</v>
      </c>
      <c r="L123" s="3">
        <v>0</v>
      </c>
      <c r="M123" s="3">
        <v>0</v>
      </c>
      <c r="N123" s="3">
        <f>SUM(B123:M123)</f>
        <v>38</v>
      </c>
    </row>
    <row r="124" spans="1:14" x14ac:dyDescent="0.2">
      <c r="A124" s="2" t="s">
        <v>117</v>
      </c>
      <c r="B124" s="3">
        <v>0</v>
      </c>
      <c r="C124" s="3">
        <v>21</v>
      </c>
      <c r="D124" s="3">
        <v>116</v>
      </c>
      <c r="E124" s="3">
        <v>4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f>SUM(B124:M124)</f>
        <v>141</v>
      </c>
    </row>
    <row r="125" spans="1:14" x14ac:dyDescent="0.2">
      <c r="A125" s="2" t="s">
        <v>118</v>
      </c>
      <c r="B125" s="3">
        <v>0</v>
      </c>
      <c r="C125" s="3">
        <v>84</v>
      </c>
      <c r="D125" s="3">
        <v>996</v>
      </c>
      <c r="E125" s="3">
        <v>1045</v>
      </c>
      <c r="F125" s="3">
        <v>840</v>
      </c>
      <c r="G125" s="3">
        <v>507</v>
      </c>
      <c r="H125" s="3">
        <v>26</v>
      </c>
      <c r="I125" s="3">
        <v>171</v>
      </c>
      <c r="J125" s="3">
        <v>959</v>
      </c>
      <c r="K125" s="3">
        <v>265</v>
      </c>
      <c r="L125" s="3">
        <v>98</v>
      </c>
      <c r="M125" s="3">
        <v>0</v>
      </c>
      <c r="N125" s="3">
        <f>SUM(B125:M125)</f>
        <v>4991</v>
      </c>
    </row>
    <row r="126" spans="1:14" x14ac:dyDescent="0.2">
      <c r="A126" s="2" t="s">
        <v>119</v>
      </c>
      <c r="B126" s="3">
        <v>0</v>
      </c>
      <c r="C126" s="3">
        <v>3</v>
      </c>
      <c r="D126" s="3">
        <v>10</v>
      </c>
      <c r="E126" s="3">
        <v>53</v>
      </c>
      <c r="F126" s="3">
        <v>124</v>
      </c>
      <c r="G126" s="3">
        <v>26</v>
      </c>
      <c r="H126" s="3">
        <v>5</v>
      </c>
      <c r="I126" s="3">
        <v>25</v>
      </c>
      <c r="J126" s="3">
        <v>8</v>
      </c>
      <c r="K126" s="3">
        <v>59</v>
      </c>
      <c r="L126" s="3">
        <v>35</v>
      </c>
      <c r="M126" s="3">
        <v>0</v>
      </c>
      <c r="N126" s="3">
        <f>SUM(B126:M126)</f>
        <v>348</v>
      </c>
    </row>
    <row r="127" spans="1:14" x14ac:dyDescent="0.2">
      <c r="A127" s="2" t="s">
        <v>104</v>
      </c>
      <c r="B127" s="3">
        <v>0</v>
      </c>
      <c r="C127" s="3">
        <v>9</v>
      </c>
      <c r="D127" s="3">
        <v>2</v>
      </c>
      <c r="E127" s="3">
        <v>6</v>
      </c>
      <c r="F127" s="3">
        <v>1</v>
      </c>
      <c r="G127" s="3">
        <v>0</v>
      </c>
      <c r="H127" s="3">
        <v>5</v>
      </c>
      <c r="I127" s="3">
        <v>0</v>
      </c>
      <c r="J127" s="3">
        <v>5</v>
      </c>
      <c r="K127" s="3">
        <v>13</v>
      </c>
      <c r="L127" s="3">
        <v>1</v>
      </c>
      <c r="M127" s="3">
        <v>2</v>
      </c>
      <c r="N127" s="3">
        <f>SUM(B127:M127)</f>
        <v>44</v>
      </c>
    </row>
    <row r="128" spans="1:14" x14ac:dyDescent="0.2">
      <c r="A128" s="4" t="s">
        <v>205</v>
      </c>
      <c r="B128" s="3">
        <v>0</v>
      </c>
      <c r="C128" s="3">
        <v>0</v>
      </c>
      <c r="D128" s="3">
        <v>0</v>
      </c>
      <c r="E128" s="3">
        <v>1</v>
      </c>
      <c r="F128" s="3">
        <v>0</v>
      </c>
      <c r="G128" s="3">
        <v>0</v>
      </c>
      <c r="H128" s="3">
        <v>2</v>
      </c>
      <c r="I128" s="3">
        <v>2</v>
      </c>
      <c r="J128" s="3">
        <v>0</v>
      </c>
      <c r="K128" s="3">
        <v>0</v>
      </c>
      <c r="L128" s="3">
        <v>0</v>
      </c>
      <c r="M128" s="3">
        <v>0</v>
      </c>
      <c r="N128" s="3">
        <f>SUM(B128:M128)</f>
        <v>5</v>
      </c>
    </row>
    <row r="129" spans="1:14" x14ac:dyDescent="0.2">
      <c r="A129" s="2" t="s">
        <v>120</v>
      </c>
      <c r="B129" s="3">
        <v>0</v>
      </c>
      <c r="C129" s="3">
        <v>3</v>
      </c>
      <c r="D129" s="3">
        <v>87</v>
      </c>
      <c r="E129" s="3">
        <v>181</v>
      </c>
      <c r="F129" s="3">
        <v>256</v>
      </c>
      <c r="G129" s="3">
        <v>88</v>
      </c>
      <c r="H129" s="3">
        <v>106</v>
      </c>
      <c r="I129" s="3">
        <v>65</v>
      </c>
      <c r="J129" s="3">
        <v>30</v>
      </c>
      <c r="K129" s="3">
        <v>100</v>
      </c>
      <c r="L129" s="3">
        <v>48</v>
      </c>
      <c r="M129" s="3">
        <v>0</v>
      </c>
      <c r="N129" s="3">
        <f>SUM(B129:M129)</f>
        <v>964</v>
      </c>
    </row>
    <row r="130" spans="1:14" x14ac:dyDescent="0.2">
      <c r="A130" s="2" t="s">
        <v>122</v>
      </c>
      <c r="B130" s="3">
        <v>2</v>
      </c>
      <c r="C130" s="3">
        <v>31</v>
      </c>
      <c r="D130" s="3">
        <v>44</v>
      </c>
      <c r="E130" s="3">
        <v>61</v>
      </c>
      <c r="F130" s="3">
        <v>36</v>
      </c>
      <c r="G130" s="3">
        <v>24</v>
      </c>
      <c r="H130" s="3">
        <v>29</v>
      </c>
      <c r="I130" s="3">
        <v>35</v>
      </c>
      <c r="J130" s="3">
        <v>17</v>
      </c>
      <c r="K130" s="3">
        <v>29</v>
      </c>
      <c r="L130" s="3">
        <v>17</v>
      </c>
      <c r="M130" s="3">
        <v>0</v>
      </c>
      <c r="N130" s="3">
        <f>SUM(B130:M130)</f>
        <v>325</v>
      </c>
    </row>
    <row r="131" spans="1:14" x14ac:dyDescent="0.2">
      <c r="A131" s="2" t="s">
        <v>123</v>
      </c>
      <c r="B131" s="3">
        <v>0</v>
      </c>
      <c r="C131" s="3">
        <v>52</v>
      </c>
      <c r="D131" s="3">
        <v>394</v>
      </c>
      <c r="E131" s="3">
        <v>223</v>
      </c>
      <c r="F131" s="3">
        <v>64</v>
      </c>
      <c r="G131" s="3">
        <v>250</v>
      </c>
      <c r="H131" s="3">
        <v>89</v>
      </c>
      <c r="I131" s="3">
        <v>543</v>
      </c>
      <c r="J131" s="3">
        <v>1331</v>
      </c>
      <c r="K131" s="3">
        <v>225</v>
      </c>
      <c r="L131" s="3">
        <v>28</v>
      </c>
      <c r="M131" s="3">
        <v>0</v>
      </c>
      <c r="N131" s="3">
        <f>SUM(B131:M131)</f>
        <v>3199</v>
      </c>
    </row>
    <row r="132" spans="1:14" x14ac:dyDescent="0.2">
      <c r="A132" s="2" t="s">
        <v>125</v>
      </c>
      <c r="B132" s="3">
        <v>0</v>
      </c>
      <c r="C132" s="3">
        <v>23</v>
      </c>
      <c r="D132" s="3">
        <v>84</v>
      </c>
      <c r="E132" s="3">
        <v>70</v>
      </c>
      <c r="F132" s="3">
        <v>14</v>
      </c>
      <c r="G132" s="3">
        <v>31</v>
      </c>
      <c r="H132" s="3">
        <v>182</v>
      </c>
      <c r="I132" s="3">
        <v>111</v>
      </c>
      <c r="J132" s="3">
        <v>17</v>
      </c>
      <c r="K132" s="3">
        <v>26</v>
      </c>
      <c r="L132" s="3">
        <v>4</v>
      </c>
      <c r="M132" s="3">
        <v>0</v>
      </c>
      <c r="N132" s="3">
        <f>SUM(B132:M132)</f>
        <v>562</v>
      </c>
    </row>
    <row r="133" spans="1:14" x14ac:dyDescent="0.2">
      <c r="A133" s="2" t="s">
        <v>126</v>
      </c>
      <c r="B133" s="3">
        <v>0</v>
      </c>
      <c r="C133" s="3">
        <v>40</v>
      </c>
      <c r="D133" s="3">
        <v>40</v>
      </c>
      <c r="E133" s="3">
        <v>50</v>
      </c>
      <c r="F133" s="3">
        <v>75</v>
      </c>
      <c r="G133" s="3">
        <v>19</v>
      </c>
      <c r="H133" s="3">
        <v>41</v>
      </c>
      <c r="I133" s="3">
        <v>46</v>
      </c>
      <c r="J133" s="3">
        <v>20</v>
      </c>
      <c r="K133" s="3">
        <v>46</v>
      </c>
      <c r="L133" s="3">
        <v>6</v>
      </c>
      <c r="M133" s="3">
        <v>0</v>
      </c>
      <c r="N133" s="3">
        <f>SUM(B133:M133)</f>
        <v>383</v>
      </c>
    </row>
    <row r="134" spans="1:14" x14ac:dyDescent="0.2">
      <c r="A134" s="2" t="s">
        <v>127</v>
      </c>
      <c r="B134" s="3">
        <v>0</v>
      </c>
      <c r="C134" s="3">
        <v>14</v>
      </c>
      <c r="D134" s="3">
        <v>142</v>
      </c>
      <c r="E134" s="3">
        <v>78</v>
      </c>
      <c r="F134" s="3">
        <v>108</v>
      </c>
      <c r="G134" s="3">
        <v>83</v>
      </c>
      <c r="H134" s="3">
        <v>142</v>
      </c>
      <c r="I134" s="3">
        <v>83</v>
      </c>
      <c r="J134" s="3">
        <v>307</v>
      </c>
      <c r="K134" s="3">
        <v>110</v>
      </c>
      <c r="L134" s="3">
        <v>48</v>
      </c>
      <c r="M134" s="3">
        <v>0</v>
      </c>
      <c r="N134" s="3">
        <f>SUM(B134:M134)</f>
        <v>1115</v>
      </c>
    </row>
    <row r="135" spans="1:14" x14ac:dyDescent="0.2">
      <c r="A135" s="2" t="s">
        <v>128</v>
      </c>
      <c r="B135" s="3">
        <v>0</v>
      </c>
      <c r="C135" s="3">
        <v>101</v>
      </c>
      <c r="D135" s="3">
        <v>399</v>
      </c>
      <c r="E135" s="3">
        <v>235</v>
      </c>
      <c r="F135" s="3">
        <v>156</v>
      </c>
      <c r="G135" s="3">
        <v>173</v>
      </c>
      <c r="H135" s="3">
        <v>406</v>
      </c>
      <c r="I135" s="3">
        <v>406</v>
      </c>
      <c r="J135" s="3">
        <v>351</v>
      </c>
      <c r="K135" s="3">
        <v>129</v>
      </c>
      <c r="L135" s="3">
        <v>200</v>
      </c>
      <c r="M135" s="3">
        <v>72</v>
      </c>
      <c r="N135" s="3">
        <f>SUM(B135:M135)</f>
        <v>2628</v>
      </c>
    </row>
    <row r="136" spans="1:14" x14ac:dyDescent="0.2">
      <c r="A136" s="2" t="s">
        <v>129</v>
      </c>
      <c r="B136" s="3">
        <v>0</v>
      </c>
      <c r="C136" s="3">
        <v>4</v>
      </c>
      <c r="D136" s="3">
        <v>6</v>
      </c>
      <c r="E136" s="3">
        <v>8</v>
      </c>
      <c r="F136" s="3">
        <v>25</v>
      </c>
      <c r="G136" s="3">
        <v>13</v>
      </c>
      <c r="H136" s="3">
        <v>47</v>
      </c>
      <c r="I136" s="3">
        <v>107</v>
      </c>
      <c r="J136" s="3">
        <v>51</v>
      </c>
      <c r="K136" s="3">
        <v>17</v>
      </c>
      <c r="L136" s="3">
        <v>9</v>
      </c>
      <c r="M136" s="3">
        <v>0</v>
      </c>
      <c r="N136" s="3">
        <f>SUM(B136:M136)</f>
        <v>287</v>
      </c>
    </row>
    <row r="137" spans="1:14" x14ac:dyDescent="0.2">
      <c r="A137" s="2" t="s">
        <v>138</v>
      </c>
      <c r="B137" s="3">
        <v>0</v>
      </c>
      <c r="C137" s="3">
        <v>23</v>
      </c>
      <c r="D137" s="3">
        <v>32</v>
      </c>
      <c r="E137" s="3">
        <v>41</v>
      </c>
      <c r="F137" s="3">
        <v>24</v>
      </c>
      <c r="G137" s="3">
        <v>47</v>
      </c>
      <c r="H137" s="3">
        <v>64</v>
      </c>
      <c r="I137" s="3">
        <v>148</v>
      </c>
      <c r="J137" s="3">
        <v>98</v>
      </c>
      <c r="K137" s="3">
        <v>43</v>
      </c>
      <c r="L137" s="3">
        <v>326</v>
      </c>
      <c r="M137" s="3">
        <v>0</v>
      </c>
      <c r="N137" s="3">
        <f>SUM(B137:M137)</f>
        <v>846</v>
      </c>
    </row>
    <row r="138" spans="1:14" x14ac:dyDescent="0.2">
      <c r="A138" s="2" t="s">
        <v>177</v>
      </c>
      <c r="B138" s="3">
        <v>0</v>
      </c>
      <c r="C138" s="3">
        <v>16</v>
      </c>
      <c r="D138" s="3">
        <v>28</v>
      </c>
      <c r="E138" s="3">
        <v>76</v>
      </c>
      <c r="F138" s="3">
        <v>154</v>
      </c>
      <c r="G138" s="3">
        <v>22</v>
      </c>
      <c r="H138" s="3">
        <v>18</v>
      </c>
      <c r="I138" s="3">
        <v>136</v>
      </c>
      <c r="J138" s="3">
        <v>74</v>
      </c>
      <c r="K138" s="3">
        <v>241</v>
      </c>
      <c r="L138" s="3">
        <v>107</v>
      </c>
      <c r="M138" s="3">
        <v>0</v>
      </c>
      <c r="N138" s="3">
        <f>SUM(B138:M138)</f>
        <v>872</v>
      </c>
    </row>
    <row r="139" spans="1:14" x14ac:dyDescent="0.2">
      <c r="A139" s="2" t="s">
        <v>124</v>
      </c>
      <c r="B139" s="3">
        <v>0</v>
      </c>
      <c r="C139" s="3">
        <v>1</v>
      </c>
      <c r="D139" s="3">
        <v>3</v>
      </c>
      <c r="E139" s="3">
        <v>0</v>
      </c>
      <c r="F139" s="3">
        <v>7</v>
      </c>
      <c r="G139" s="3">
        <v>3</v>
      </c>
      <c r="H139" s="3">
        <v>4</v>
      </c>
      <c r="I139" s="3">
        <v>29</v>
      </c>
      <c r="J139" s="3">
        <v>7</v>
      </c>
      <c r="K139" s="3">
        <v>0</v>
      </c>
      <c r="L139" s="3">
        <v>0</v>
      </c>
      <c r="M139" s="3">
        <v>3</v>
      </c>
      <c r="N139" s="3">
        <f>SUM(B139:M139)</f>
        <v>57</v>
      </c>
    </row>
    <row r="140" spans="1:14" x14ac:dyDescent="0.2">
      <c r="A140" s="2" t="s">
        <v>130</v>
      </c>
      <c r="B140" s="3">
        <v>20</v>
      </c>
      <c r="C140" s="3">
        <v>39</v>
      </c>
      <c r="D140" s="3">
        <v>133</v>
      </c>
      <c r="E140" s="3">
        <v>173</v>
      </c>
      <c r="F140" s="3">
        <v>234</v>
      </c>
      <c r="G140" s="3">
        <v>111</v>
      </c>
      <c r="H140" s="3">
        <v>132</v>
      </c>
      <c r="I140" s="3">
        <v>127</v>
      </c>
      <c r="J140" s="3">
        <v>119</v>
      </c>
      <c r="K140" s="3">
        <v>125</v>
      </c>
      <c r="L140" s="3">
        <v>57</v>
      </c>
      <c r="M140" s="3">
        <v>33</v>
      </c>
      <c r="N140" s="3">
        <f>SUM(B140:M140)</f>
        <v>1303</v>
      </c>
    </row>
    <row r="141" spans="1:14" x14ac:dyDescent="0.2">
      <c r="A141" s="2" t="s">
        <v>131</v>
      </c>
      <c r="B141" s="3">
        <v>165</v>
      </c>
      <c r="C141" s="3">
        <v>147</v>
      </c>
      <c r="D141" s="3">
        <v>181</v>
      </c>
      <c r="E141" s="3">
        <v>190</v>
      </c>
      <c r="F141" s="3">
        <v>85</v>
      </c>
      <c r="G141" s="3">
        <v>54</v>
      </c>
      <c r="H141" s="3">
        <v>82</v>
      </c>
      <c r="I141" s="3">
        <v>36</v>
      </c>
      <c r="J141" s="3">
        <v>150</v>
      </c>
      <c r="K141" s="3">
        <v>94</v>
      </c>
      <c r="L141" s="3">
        <v>235</v>
      </c>
      <c r="M141" s="3">
        <v>18</v>
      </c>
      <c r="N141" s="3">
        <f>SUM(B141:M141)</f>
        <v>1437</v>
      </c>
    </row>
    <row r="142" spans="1:14" x14ac:dyDescent="0.2">
      <c r="A142" s="2" t="s">
        <v>132</v>
      </c>
      <c r="B142" s="3">
        <v>1248</v>
      </c>
      <c r="C142" s="3">
        <v>1240</v>
      </c>
      <c r="D142" s="3">
        <v>4914</v>
      </c>
      <c r="E142" s="3">
        <v>5348</v>
      </c>
      <c r="F142" s="3">
        <v>3990</v>
      </c>
      <c r="G142" s="3">
        <v>3070</v>
      </c>
      <c r="H142" s="3">
        <v>2669</v>
      </c>
      <c r="I142" s="3">
        <v>3781</v>
      </c>
      <c r="J142" s="3">
        <v>3215</v>
      </c>
      <c r="K142" s="3">
        <v>3788</v>
      </c>
      <c r="L142" s="3">
        <v>2525</v>
      </c>
      <c r="M142" s="3">
        <v>1076</v>
      </c>
      <c r="N142" s="3">
        <f>SUM(B142:M142)</f>
        <v>36864</v>
      </c>
    </row>
    <row r="143" spans="1:14" x14ac:dyDescent="0.2">
      <c r="A143" s="2" t="s">
        <v>75</v>
      </c>
      <c r="B143" s="3">
        <v>0</v>
      </c>
      <c r="C143" s="3">
        <v>45</v>
      </c>
      <c r="D143" s="3">
        <v>286</v>
      </c>
      <c r="E143" s="3">
        <v>104</v>
      </c>
      <c r="F143" s="3">
        <v>10</v>
      </c>
      <c r="G143" s="3">
        <v>42</v>
      </c>
      <c r="H143" s="3">
        <v>45</v>
      </c>
      <c r="I143" s="3">
        <v>25</v>
      </c>
      <c r="J143" s="3">
        <v>60</v>
      </c>
      <c r="K143" s="3">
        <v>23</v>
      </c>
      <c r="L143" s="3">
        <v>7</v>
      </c>
      <c r="M143" s="3">
        <v>0</v>
      </c>
      <c r="N143" s="3">
        <f>SUM(B143:M143)</f>
        <v>647</v>
      </c>
    </row>
    <row r="144" spans="1:14" x14ac:dyDescent="0.2">
      <c r="A144" s="2" t="s">
        <v>140</v>
      </c>
      <c r="B144" s="3">
        <v>0</v>
      </c>
      <c r="C144" s="3">
        <v>19</v>
      </c>
      <c r="D144" s="3">
        <v>20</v>
      </c>
      <c r="E144" s="3">
        <v>143</v>
      </c>
      <c r="F144" s="3">
        <v>42</v>
      </c>
      <c r="G144" s="3">
        <v>26</v>
      </c>
      <c r="H144" s="3">
        <v>44</v>
      </c>
      <c r="I144" s="3">
        <v>51</v>
      </c>
      <c r="J144" s="3">
        <v>19</v>
      </c>
      <c r="K144" s="3">
        <v>23</v>
      </c>
      <c r="L144" s="3">
        <v>10</v>
      </c>
      <c r="M144" s="3">
        <v>0</v>
      </c>
      <c r="N144" s="3">
        <f>SUM(B144:M144)</f>
        <v>397</v>
      </c>
    </row>
    <row r="145" spans="1:14" x14ac:dyDescent="0.2">
      <c r="A145" s="2" t="s">
        <v>86</v>
      </c>
      <c r="B145" s="3">
        <v>0</v>
      </c>
      <c r="C145" s="3">
        <v>643</v>
      </c>
      <c r="D145" s="3">
        <v>477</v>
      </c>
      <c r="E145" s="3">
        <v>1160</v>
      </c>
      <c r="F145" s="3">
        <v>351</v>
      </c>
      <c r="G145" s="3">
        <v>111</v>
      </c>
      <c r="H145" s="3">
        <v>346</v>
      </c>
      <c r="I145" s="3">
        <v>122</v>
      </c>
      <c r="J145" s="3">
        <v>430</v>
      </c>
      <c r="K145" s="3">
        <v>572</v>
      </c>
      <c r="L145" s="3">
        <v>914</v>
      </c>
      <c r="M145" s="3">
        <v>2</v>
      </c>
      <c r="N145" s="3">
        <f>SUM(B145:M145)</f>
        <v>5128</v>
      </c>
    </row>
    <row r="146" spans="1:14" x14ac:dyDescent="0.2">
      <c r="A146" s="2" t="s">
        <v>133</v>
      </c>
      <c r="B146" s="3">
        <v>0</v>
      </c>
      <c r="C146" s="3">
        <v>19</v>
      </c>
      <c r="D146" s="3">
        <v>59</v>
      </c>
      <c r="E146" s="3">
        <v>105</v>
      </c>
      <c r="F146" s="3">
        <v>120</v>
      </c>
      <c r="G146" s="3">
        <v>65</v>
      </c>
      <c r="H146" s="3">
        <v>73</v>
      </c>
      <c r="I146" s="3">
        <v>131</v>
      </c>
      <c r="J146" s="3">
        <v>32</v>
      </c>
      <c r="K146" s="3">
        <v>268</v>
      </c>
      <c r="L146" s="3">
        <v>146</v>
      </c>
      <c r="M146" s="3">
        <v>0</v>
      </c>
      <c r="N146" s="3">
        <f>SUM(B146:M146)</f>
        <v>1018</v>
      </c>
    </row>
    <row r="147" spans="1:14" x14ac:dyDescent="0.2">
      <c r="A147" s="2" t="s">
        <v>61</v>
      </c>
      <c r="B147" s="3">
        <v>2</v>
      </c>
      <c r="C147" s="3">
        <v>11</v>
      </c>
      <c r="D147" s="3">
        <v>38</v>
      </c>
      <c r="E147" s="3">
        <v>14</v>
      </c>
      <c r="F147" s="3">
        <v>18</v>
      </c>
      <c r="G147" s="15"/>
      <c r="H147" s="3">
        <v>21</v>
      </c>
      <c r="I147" s="3">
        <v>26</v>
      </c>
      <c r="J147" s="3">
        <v>31</v>
      </c>
      <c r="K147" s="3">
        <v>110</v>
      </c>
      <c r="L147" s="3">
        <v>11</v>
      </c>
      <c r="M147" s="3">
        <v>5</v>
      </c>
      <c r="N147" s="3">
        <f>SUM(B147:M147)</f>
        <v>287</v>
      </c>
    </row>
    <row r="148" spans="1:14" x14ac:dyDescent="0.2">
      <c r="A148" s="2" t="s">
        <v>135</v>
      </c>
      <c r="B148" s="3">
        <v>0</v>
      </c>
      <c r="C148" s="3">
        <v>21</v>
      </c>
      <c r="D148" s="3">
        <v>14</v>
      </c>
      <c r="E148" s="3">
        <v>32</v>
      </c>
      <c r="F148" s="3">
        <v>4</v>
      </c>
      <c r="G148" s="15"/>
      <c r="H148" s="3">
        <v>20</v>
      </c>
      <c r="I148" s="3">
        <v>10</v>
      </c>
      <c r="J148" s="3">
        <v>7</v>
      </c>
      <c r="K148" s="3">
        <v>5</v>
      </c>
      <c r="L148" s="3">
        <v>20</v>
      </c>
      <c r="M148" s="3">
        <v>2</v>
      </c>
      <c r="N148" s="3">
        <f>SUM(B148:M148)</f>
        <v>135</v>
      </c>
    </row>
    <row r="149" spans="1:14" x14ac:dyDescent="0.2">
      <c r="A149" s="2" t="s">
        <v>136</v>
      </c>
      <c r="B149" s="3">
        <v>1</v>
      </c>
      <c r="C149" s="3">
        <v>2</v>
      </c>
      <c r="D149" s="3">
        <v>4</v>
      </c>
      <c r="E149" s="3">
        <v>8</v>
      </c>
      <c r="F149" s="3">
        <v>1</v>
      </c>
      <c r="G149" s="3">
        <v>31</v>
      </c>
      <c r="H149" s="3">
        <v>5</v>
      </c>
      <c r="I149" s="3">
        <v>2</v>
      </c>
      <c r="J149" s="3">
        <v>0</v>
      </c>
      <c r="K149" s="3">
        <v>7</v>
      </c>
      <c r="L149" s="3">
        <v>1</v>
      </c>
      <c r="M149" s="3">
        <v>3</v>
      </c>
      <c r="N149" s="3">
        <f>SUM(B149:M149)</f>
        <v>65</v>
      </c>
    </row>
    <row r="150" spans="1:14" x14ac:dyDescent="0.2">
      <c r="A150" s="2" t="s">
        <v>137</v>
      </c>
      <c r="B150" s="3">
        <v>1</v>
      </c>
      <c r="C150" s="3">
        <v>23</v>
      </c>
      <c r="D150" s="3">
        <v>117</v>
      </c>
      <c r="E150" s="3">
        <v>258</v>
      </c>
      <c r="F150" s="3">
        <v>375</v>
      </c>
      <c r="G150" s="3">
        <v>266</v>
      </c>
      <c r="H150" s="3">
        <v>192</v>
      </c>
      <c r="I150" s="3">
        <v>973</v>
      </c>
      <c r="J150" s="3">
        <v>192</v>
      </c>
      <c r="K150" s="3">
        <v>1074</v>
      </c>
      <c r="L150" s="3">
        <v>802</v>
      </c>
      <c r="M150" s="3">
        <v>0</v>
      </c>
      <c r="N150" s="3">
        <f>SUM(B150:M150)</f>
        <v>4273</v>
      </c>
    </row>
    <row r="151" spans="1:14" x14ac:dyDescent="0.2">
      <c r="A151" s="2" t="s">
        <v>139</v>
      </c>
      <c r="B151" s="3">
        <v>0</v>
      </c>
      <c r="C151" s="3">
        <v>104</v>
      </c>
      <c r="D151" s="3">
        <v>100</v>
      </c>
      <c r="E151" s="3">
        <v>90</v>
      </c>
      <c r="F151" s="3">
        <v>162</v>
      </c>
      <c r="G151" s="3">
        <v>46</v>
      </c>
      <c r="H151" s="3">
        <v>66</v>
      </c>
      <c r="I151" s="3">
        <v>44</v>
      </c>
      <c r="J151" s="3">
        <v>18</v>
      </c>
      <c r="K151" s="3">
        <v>72</v>
      </c>
      <c r="L151" s="3">
        <v>14</v>
      </c>
      <c r="M151" s="3">
        <v>0</v>
      </c>
      <c r="N151" s="3">
        <f>SUM(B151:M151)</f>
        <v>716</v>
      </c>
    </row>
    <row r="152" spans="1:14" x14ac:dyDescent="0.2">
      <c r="A152" s="2" t="s">
        <v>141</v>
      </c>
      <c r="B152" s="3">
        <v>0</v>
      </c>
      <c r="C152" s="3">
        <v>2</v>
      </c>
      <c r="D152" s="3">
        <v>35</v>
      </c>
      <c r="E152" s="3">
        <v>73</v>
      </c>
      <c r="F152" s="3">
        <v>22</v>
      </c>
      <c r="G152" s="3">
        <v>82</v>
      </c>
      <c r="H152" s="3">
        <v>169</v>
      </c>
      <c r="I152" s="3">
        <v>97</v>
      </c>
      <c r="J152" s="3">
        <v>200</v>
      </c>
      <c r="K152" s="3">
        <v>99</v>
      </c>
      <c r="L152" s="3">
        <v>97</v>
      </c>
      <c r="M152" s="3">
        <v>0</v>
      </c>
      <c r="N152" s="3">
        <f>SUM(B152:M152)</f>
        <v>876</v>
      </c>
    </row>
    <row r="153" spans="1:14" x14ac:dyDescent="0.2">
      <c r="A153" s="2" t="s">
        <v>142</v>
      </c>
      <c r="B153" s="3">
        <v>6</v>
      </c>
      <c r="C153" s="3">
        <v>0</v>
      </c>
      <c r="D153" s="3">
        <v>0</v>
      </c>
      <c r="E153" s="3">
        <v>498</v>
      </c>
      <c r="F153" s="3">
        <v>91</v>
      </c>
      <c r="G153" s="3">
        <v>25</v>
      </c>
      <c r="H153" s="3">
        <v>426</v>
      </c>
      <c r="I153" s="3">
        <v>7</v>
      </c>
      <c r="J153" s="3">
        <v>80</v>
      </c>
      <c r="K153" s="3">
        <v>85</v>
      </c>
      <c r="L153" s="3">
        <v>19</v>
      </c>
      <c r="M153" s="3">
        <v>0</v>
      </c>
      <c r="N153" s="3">
        <f>SUM(B153:M153)</f>
        <v>1237</v>
      </c>
    </row>
    <row r="154" spans="1:14" x14ac:dyDescent="0.2">
      <c r="A154" s="2" t="s">
        <v>143</v>
      </c>
      <c r="B154" s="3">
        <v>0</v>
      </c>
      <c r="C154" s="3">
        <v>0</v>
      </c>
      <c r="D154" s="3">
        <v>3</v>
      </c>
      <c r="E154" s="3">
        <v>0</v>
      </c>
      <c r="F154" s="3">
        <v>10</v>
      </c>
      <c r="G154" s="3">
        <v>1</v>
      </c>
      <c r="H154" s="3">
        <v>3</v>
      </c>
      <c r="I154" s="3">
        <v>0</v>
      </c>
      <c r="J154" s="3">
        <v>0</v>
      </c>
      <c r="K154" s="3">
        <v>1</v>
      </c>
      <c r="L154" s="3">
        <v>6</v>
      </c>
      <c r="M154" s="3">
        <v>0</v>
      </c>
      <c r="N154" s="3">
        <f>SUM(B154:M154)</f>
        <v>24</v>
      </c>
    </row>
    <row r="155" spans="1:14" x14ac:dyDescent="0.2">
      <c r="A155" s="2" t="s">
        <v>144</v>
      </c>
      <c r="B155" s="3">
        <v>0</v>
      </c>
      <c r="C155" s="3">
        <v>0</v>
      </c>
      <c r="D155" s="3">
        <v>11</v>
      </c>
      <c r="E155" s="3">
        <v>5</v>
      </c>
      <c r="F155" s="3">
        <v>6</v>
      </c>
      <c r="G155" s="3">
        <v>0</v>
      </c>
      <c r="H155" s="3">
        <v>13</v>
      </c>
      <c r="I155" s="3">
        <v>4</v>
      </c>
      <c r="J155" s="3">
        <v>85</v>
      </c>
      <c r="K155" s="3">
        <v>0</v>
      </c>
      <c r="L155" s="3">
        <v>1</v>
      </c>
      <c r="M155" s="3">
        <v>0</v>
      </c>
      <c r="N155" s="3">
        <f>SUM(B155:M155)</f>
        <v>125</v>
      </c>
    </row>
    <row r="156" spans="1:14" x14ac:dyDescent="0.2">
      <c r="A156" s="2" t="s">
        <v>36</v>
      </c>
      <c r="B156" s="3">
        <v>0</v>
      </c>
      <c r="C156" s="3">
        <v>391</v>
      </c>
      <c r="D156" s="3">
        <v>416</v>
      </c>
      <c r="E156" s="3">
        <v>750</v>
      </c>
      <c r="F156" s="3">
        <v>522</v>
      </c>
      <c r="G156" s="3">
        <v>280</v>
      </c>
      <c r="H156" s="3">
        <v>730</v>
      </c>
      <c r="I156" s="3">
        <v>701</v>
      </c>
      <c r="J156" s="3">
        <v>668</v>
      </c>
      <c r="K156" s="3">
        <v>705</v>
      </c>
      <c r="L156" s="3">
        <v>713</v>
      </c>
      <c r="M156" s="3">
        <v>0</v>
      </c>
      <c r="N156" s="3">
        <f>SUM(B156:M156)</f>
        <v>5876</v>
      </c>
    </row>
    <row r="157" spans="1:14" x14ac:dyDescent="0.2">
      <c r="A157" s="2" t="s">
        <v>146</v>
      </c>
      <c r="B157" s="3">
        <v>0</v>
      </c>
      <c r="C157" s="3">
        <v>9</v>
      </c>
      <c r="D157" s="3">
        <v>11</v>
      </c>
      <c r="E157" s="3">
        <v>36</v>
      </c>
      <c r="F157" s="3">
        <v>62</v>
      </c>
      <c r="G157" s="3">
        <v>77</v>
      </c>
      <c r="H157" s="3">
        <v>18</v>
      </c>
      <c r="I157" s="3">
        <v>44</v>
      </c>
      <c r="J157" s="3">
        <v>59</v>
      </c>
      <c r="K157" s="3">
        <v>49</v>
      </c>
      <c r="L157" s="3">
        <v>9</v>
      </c>
      <c r="M157" s="3">
        <v>0</v>
      </c>
      <c r="N157" s="3">
        <f>SUM(B157:M157)</f>
        <v>374</v>
      </c>
    </row>
    <row r="158" spans="1:14" x14ac:dyDescent="0.2">
      <c r="A158" s="2" t="s">
        <v>121</v>
      </c>
      <c r="B158" s="3">
        <v>0</v>
      </c>
      <c r="C158" s="3">
        <v>33</v>
      </c>
      <c r="D158" s="3">
        <v>35</v>
      </c>
      <c r="E158" s="3">
        <v>53</v>
      </c>
      <c r="F158" s="3">
        <v>56</v>
      </c>
      <c r="G158" s="3">
        <v>99</v>
      </c>
      <c r="H158" s="3">
        <v>113</v>
      </c>
      <c r="I158" s="3">
        <v>121</v>
      </c>
      <c r="J158" s="3">
        <v>94</v>
      </c>
      <c r="K158" s="3">
        <v>147</v>
      </c>
      <c r="L158" s="3">
        <v>287</v>
      </c>
      <c r="M158" s="3">
        <v>0</v>
      </c>
      <c r="N158" s="3">
        <f>SUM(B158:M158)</f>
        <v>1038</v>
      </c>
    </row>
    <row r="159" spans="1:14" x14ac:dyDescent="0.2">
      <c r="A159" s="2" t="s">
        <v>147</v>
      </c>
      <c r="B159" s="3">
        <v>0</v>
      </c>
      <c r="C159" s="3">
        <v>70</v>
      </c>
      <c r="D159" s="3">
        <v>684</v>
      </c>
      <c r="E159" s="3">
        <v>935</v>
      </c>
      <c r="F159" s="3">
        <v>553</v>
      </c>
      <c r="G159" s="3">
        <v>314</v>
      </c>
      <c r="H159" s="3">
        <v>415</v>
      </c>
      <c r="I159" s="3">
        <v>670</v>
      </c>
      <c r="J159" s="3">
        <v>444</v>
      </c>
      <c r="K159" s="3">
        <v>316</v>
      </c>
      <c r="L159" s="3">
        <v>65</v>
      </c>
      <c r="M159" s="3">
        <v>0</v>
      </c>
      <c r="N159" s="3">
        <f>SUM(B159:M159)</f>
        <v>4466</v>
      </c>
    </row>
    <row r="160" spans="1:14" x14ac:dyDescent="0.2">
      <c r="A160" s="2" t="s">
        <v>148</v>
      </c>
      <c r="B160" s="3">
        <v>0</v>
      </c>
      <c r="C160" s="3">
        <v>51</v>
      </c>
      <c r="D160" s="3">
        <v>81</v>
      </c>
      <c r="E160" s="3">
        <v>199</v>
      </c>
      <c r="F160" s="3">
        <v>99</v>
      </c>
      <c r="G160" s="3">
        <v>103</v>
      </c>
      <c r="H160" s="3">
        <v>345</v>
      </c>
      <c r="I160" s="3">
        <v>340</v>
      </c>
      <c r="J160" s="3">
        <v>541</v>
      </c>
      <c r="K160" s="3">
        <v>648</v>
      </c>
      <c r="L160" s="3">
        <v>116</v>
      </c>
      <c r="M160" s="3">
        <v>2</v>
      </c>
      <c r="N160" s="3">
        <f>SUM(B160:M160)</f>
        <v>2525</v>
      </c>
    </row>
    <row r="161" spans="1:14" x14ac:dyDescent="0.2">
      <c r="A161" s="2" t="s">
        <v>60</v>
      </c>
      <c r="B161" s="3">
        <v>1</v>
      </c>
      <c r="C161" s="3">
        <v>29</v>
      </c>
      <c r="D161" s="3">
        <v>113</v>
      </c>
      <c r="E161" s="3">
        <v>83</v>
      </c>
      <c r="F161" s="3">
        <v>74</v>
      </c>
      <c r="G161" s="3">
        <v>109</v>
      </c>
      <c r="H161" s="3">
        <v>118</v>
      </c>
      <c r="I161" s="3">
        <v>88</v>
      </c>
      <c r="J161" s="3">
        <v>70</v>
      </c>
      <c r="K161" s="3">
        <v>115</v>
      </c>
      <c r="L161" s="3">
        <v>61</v>
      </c>
      <c r="M161" s="3">
        <v>0</v>
      </c>
      <c r="N161" s="3">
        <f>SUM(B161:M161)</f>
        <v>861</v>
      </c>
    </row>
    <row r="162" spans="1:14" x14ac:dyDescent="0.2">
      <c r="A162" s="2" t="s">
        <v>112</v>
      </c>
      <c r="B162" s="3">
        <v>1</v>
      </c>
      <c r="C162" s="3">
        <v>70</v>
      </c>
      <c r="D162" s="3">
        <v>163</v>
      </c>
      <c r="E162" s="3">
        <v>195</v>
      </c>
      <c r="F162" s="3">
        <v>186</v>
      </c>
      <c r="G162" s="3">
        <v>223</v>
      </c>
      <c r="H162" s="3">
        <v>206</v>
      </c>
      <c r="I162" s="3">
        <v>272</v>
      </c>
      <c r="J162" s="3">
        <v>54</v>
      </c>
      <c r="K162" s="3">
        <v>97</v>
      </c>
      <c r="L162" s="3">
        <v>133</v>
      </c>
      <c r="M162" s="3">
        <v>0</v>
      </c>
      <c r="N162" s="3">
        <f>SUM(B162:M162)</f>
        <v>1600</v>
      </c>
    </row>
    <row r="163" spans="1:14" x14ac:dyDescent="0.2">
      <c r="A163" s="2" t="s">
        <v>149</v>
      </c>
      <c r="B163" s="3">
        <v>0</v>
      </c>
      <c r="C163" s="3">
        <v>0</v>
      </c>
      <c r="D163" s="3">
        <v>1</v>
      </c>
      <c r="E163" s="3">
        <v>18</v>
      </c>
      <c r="F163" s="3">
        <v>0</v>
      </c>
      <c r="G163" s="3">
        <v>0</v>
      </c>
      <c r="H163" s="3">
        <v>22</v>
      </c>
      <c r="I163" s="3">
        <v>4</v>
      </c>
      <c r="J163" s="3">
        <v>14</v>
      </c>
      <c r="K163" s="3">
        <v>1</v>
      </c>
      <c r="L163" s="3">
        <v>2</v>
      </c>
      <c r="M163" s="3">
        <v>0</v>
      </c>
      <c r="N163" s="3">
        <f>SUM(B163:M163)</f>
        <v>62</v>
      </c>
    </row>
    <row r="164" spans="1:14" x14ac:dyDescent="0.2">
      <c r="A164" s="2" t="s">
        <v>150</v>
      </c>
      <c r="B164" s="3">
        <v>0</v>
      </c>
      <c r="C164" s="3">
        <v>29</v>
      </c>
      <c r="D164" s="3">
        <v>55</v>
      </c>
      <c r="E164" s="3">
        <v>260</v>
      </c>
      <c r="F164" s="3">
        <v>128</v>
      </c>
      <c r="G164" s="3">
        <v>100</v>
      </c>
      <c r="H164" s="3">
        <v>67</v>
      </c>
      <c r="I164" s="3">
        <v>45</v>
      </c>
      <c r="J164" s="3">
        <v>43</v>
      </c>
      <c r="K164" s="3">
        <v>49</v>
      </c>
      <c r="L164" s="3">
        <v>26</v>
      </c>
      <c r="M164" s="3">
        <v>0</v>
      </c>
      <c r="N164" s="3">
        <f>SUM(B164:M164)</f>
        <v>802</v>
      </c>
    </row>
    <row r="165" spans="1:14" x14ac:dyDescent="0.2">
      <c r="A165" s="2" t="s">
        <v>151</v>
      </c>
      <c r="B165" s="3">
        <v>1</v>
      </c>
      <c r="C165" s="3">
        <v>0</v>
      </c>
      <c r="D165" s="3">
        <v>467</v>
      </c>
      <c r="E165" s="3">
        <v>221</v>
      </c>
      <c r="F165" s="3">
        <v>109</v>
      </c>
      <c r="G165" s="3">
        <v>4</v>
      </c>
      <c r="H165" s="3">
        <v>31</v>
      </c>
      <c r="I165" s="3">
        <v>38</v>
      </c>
      <c r="J165" s="3">
        <v>9</v>
      </c>
      <c r="K165" s="3">
        <v>19</v>
      </c>
      <c r="L165" s="3">
        <v>3</v>
      </c>
      <c r="M165" s="3">
        <v>0</v>
      </c>
      <c r="N165" s="3">
        <f>SUM(B165:M165)</f>
        <v>902</v>
      </c>
    </row>
    <row r="166" spans="1:14" x14ac:dyDescent="0.2">
      <c r="A166" s="4" t="s">
        <v>215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3">
        <v>2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f>SUM(B166:M166)</f>
        <v>2</v>
      </c>
    </row>
    <row r="167" spans="1:14" x14ac:dyDescent="0.2">
      <c r="A167" s="2" t="s">
        <v>152</v>
      </c>
      <c r="B167" s="3">
        <v>0</v>
      </c>
      <c r="C167" s="3">
        <v>2</v>
      </c>
      <c r="D167" s="3">
        <v>5</v>
      </c>
      <c r="E167" s="3">
        <v>24</v>
      </c>
      <c r="F167" s="3">
        <v>14</v>
      </c>
      <c r="G167" s="3">
        <v>13</v>
      </c>
      <c r="H167" s="3">
        <v>11</v>
      </c>
      <c r="I167" s="3">
        <v>5</v>
      </c>
      <c r="J167" s="3">
        <v>33</v>
      </c>
      <c r="K167" s="3">
        <v>51</v>
      </c>
      <c r="L167" s="3">
        <v>31</v>
      </c>
      <c r="M167" s="3">
        <v>0</v>
      </c>
      <c r="N167" s="3">
        <f>SUM(B167:M167)</f>
        <v>189</v>
      </c>
    </row>
    <row r="168" spans="1:14" x14ac:dyDescent="0.2">
      <c r="A168" s="2" t="s">
        <v>153</v>
      </c>
      <c r="B168" s="3">
        <v>2</v>
      </c>
      <c r="C168" s="3">
        <v>49</v>
      </c>
      <c r="D168" s="3">
        <v>236</v>
      </c>
      <c r="E168" s="3">
        <v>515</v>
      </c>
      <c r="F168" s="3">
        <v>466</v>
      </c>
      <c r="G168" s="3">
        <v>124</v>
      </c>
      <c r="H168" s="3">
        <v>1271</v>
      </c>
      <c r="I168" s="3">
        <v>636</v>
      </c>
      <c r="J168" s="3">
        <v>286</v>
      </c>
      <c r="K168" s="3">
        <v>348</v>
      </c>
      <c r="L168" s="3">
        <v>157</v>
      </c>
      <c r="M168" s="3">
        <v>0</v>
      </c>
      <c r="N168" s="3">
        <f>SUM(B168:M168)</f>
        <v>4090</v>
      </c>
    </row>
    <row r="169" spans="1:14" x14ac:dyDescent="0.2">
      <c r="A169" s="2" t="s">
        <v>62</v>
      </c>
      <c r="B169" s="3">
        <v>0</v>
      </c>
      <c r="C169" s="3">
        <v>18</v>
      </c>
      <c r="D169" s="3">
        <v>53</v>
      </c>
      <c r="E169" s="3">
        <v>324</v>
      </c>
      <c r="F169" s="3">
        <v>245</v>
      </c>
      <c r="G169" s="3">
        <v>168</v>
      </c>
      <c r="H169" s="3">
        <v>109</v>
      </c>
      <c r="I169" s="3">
        <v>154</v>
      </c>
      <c r="J169" s="3">
        <v>149</v>
      </c>
      <c r="K169" s="3">
        <v>122</v>
      </c>
      <c r="L169" s="3">
        <v>38</v>
      </c>
      <c r="M169" s="3">
        <v>0</v>
      </c>
      <c r="N169" s="3">
        <f>SUM(B169:M169)</f>
        <v>1380</v>
      </c>
    </row>
    <row r="170" spans="1:14" x14ac:dyDescent="0.2">
      <c r="A170" s="2" t="s">
        <v>156</v>
      </c>
      <c r="B170" s="3">
        <v>2</v>
      </c>
      <c r="C170" s="3">
        <v>273</v>
      </c>
      <c r="D170" s="3">
        <v>593</v>
      </c>
      <c r="E170" s="3">
        <v>516</v>
      </c>
      <c r="F170" s="3">
        <v>286</v>
      </c>
      <c r="G170" s="3">
        <v>104</v>
      </c>
      <c r="H170" s="3">
        <v>782</v>
      </c>
      <c r="I170" s="3">
        <v>830</v>
      </c>
      <c r="J170" s="3">
        <v>413</v>
      </c>
      <c r="K170" s="3">
        <v>547</v>
      </c>
      <c r="L170" s="3">
        <v>558</v>
      </c>
      <c r="M170" s="3">
        <v>0</v>
      </c>
      <c r="N170" s="3">
        <f>SUM(B170:M170)</f>
        <v>4904</v>
      </c>
    </row>
    <row r="171" spans="1:14" x14ac:dyDescent="0.2">
      <c r="A171" s="2" t="s">
        <v>157</v>
      </c>
      <c r="B171" s="3">
        <v>0</v>
      </c>
      <c r="C171" s="3">
        <v>43</v>
      </c>
      <c r="D171" s="3">
        <v>68</v>
      </c>
      <c r="E171" s="3">
        <v>70</v>
      </c>
      <c r="F171" s="3">
        <v>86</v>
      </c>
      <c r="G171" s="3">
        <v>16</v>
      </c>
      <c r="H171" s="3">
        <v>11</v>
      </c>
      <c r="I171" s="3">
        <v>39</v>
      </c>
      <c r="J171" s="3">
        <v>27</v>
      </c>
      <c r="K171" s="3">
        <v>35</v>
      </c>
      <c r="L171" s="3">
        <v>13</v>
      </c>
      <c r="M171" s="3">
        <v>0</v>
      </c>
      <c r="N171" s="3">
        <f>SUM(B171:M171)</f>
        <v>408</v>
      </c>
    </row>
    <row r="172" spans="1:14" x14ac:dyDescent="0.2">
      <c r="A172" s="2" t="s">
        <v>158</v>
      </c>
      <c r="B172" s="3">
        <v>0</v>
      </c>
      <c r="C172" s="3">
        <v>15</v>
      </c>
      <c r="D172" s="3">
        <v>49</v>
      </c>
      <c r="E172" s="3">
        <v>23</v>
      </c>
      <c r="F172" s="3">
        <v>5</v>
      </c>
      <c r="G172" s="3">
        <v>58</v>
      </c>
      <c r="H172" s="3">
        <v>68</v>
      </c>
      <c r="I172" s="3">
        <v>49</v>
      </c>
      <c r="J172" s="3">
        <v>9</v>
      </c>
      <c r="K172" s="3">
        <v>70</v>
      </c>
      <c r="L172" s="3">
        <v>12</v>
      </c>
      <c r="M172" s="3">
        <v>0</v>
      </c>
      <c r="N172" s="3">
        <f>SUM(B172:M172)</f>
        <v>358</v>
      </c>
    </row>
    <row r="173" spans="1:14" x14ac:dyDescent="0.2">
      <c r="A173" s="2" t="s">
        <v>159</v>
      </c>
      <c r="B173" s="3">
        <v>0</v>
      </c>
      <c r="C173" s="3">
        <v>30</v>
      </c>
      <c r="D173" s="3">
        <v>118</v>
      </c>
      <c r="E173" s="3">
        <v>189</v>
      </c>
      <c r="F173" s="3">
        <v>175</v>
      </c>
      <c r="G173" s="3">
        <v>51</v>
      </c>
      <c r="H173" s="3">
        <v>41</v>
      </c>
      <c r="I173" s="3">
        <v>35</v>
      </c>
      <c r="J173" s="3">
        <v>92</v>
      </c>
      <c r="K173" s="3">
        <v>122</v>
      </c>
      <c r="L173" s="3">
        <v>38</v>
      </c>
      <c r="M173" s="3">
        <v>0</v>
      </c>
      <c r="N173" s="3">
        <f>SUM(B173:M173)</f>
        <v>891</v>
      </c>
    </row>
    <row r="174" spans="1:14" x14ac:dyDescent="0.2">
      <c r="A174" s="2" t="s">
        <v>162</v>
      </c>
      <c r="B174" s="3">
        <v>0</v>
      </c>
      <c r="C174" s="3">
        <v>55</v>
      </c>
      <c r="D174" s="3">
        <v>110</v>
      </c>
      <c r="E174" s="3">
        <v>62</v>
      </c>
      <c r="F174" s="3">
        <v>121</v>
      </c>
      <c r="G174" s="3">
        <v>71</v>
      </c>
      <c r="H174" s="3">
        <v>56</v>
      </c>
      <c r="I174" s="3">
        <v>157</v>
      </c>
      <c r="J174" s="3">
        <v>138</v>
      </c>
      <c r="K174" s="3">
        <v>101</v>
      </c>
      <c r="L174" s="3">
        <v>96</v>
      </c>
      <c r="M174" s="3">
        <v>0</v>
      </c>
      <c r="N174" s="3">
        <f>SUM(B174:M174)</f>
        <v>967</v>
      </c>
    </row>
    <row r="175" spans="1:14" x14ac:dyDescent="0.2">
      <c r="A175" s="2" t="s">
        <v>160</v>
      </c>
      <c r="B175" s="3">
        <v>0</v>
      </c>
      <c r="C175" s="3">
        <v>76</v>
      </c>
      <c r="D175" s="3">
        <v>124</v>
      </c>
      <c r="E175" s="3">
        <v>339</v>
      </c>
      <c r="F175" s="3">
        <v>157</v>
      </c>
      <c r="G175" s="3">
        <v>79</v>
      </c>
      <c r="H175" s="3">
        <v>852</v>
      </c>
      <c r="I175" s="3">
        <v>292</v>
      </c>
      <c r="J175" s="3">
        <v>616</v>
      </c>
      <c r="K175" s="3">
        <v>524</v>
      </c>
      <c r="L175" s="3">
        <v>446</v>
      </c>
      <c r="M175" s="3">
        <v>0</v>
      </c>
      <c r="N175" s="3">
        <f>SUM(B175:M175)</f>
        <v>3505</v>
      </c>
    </row>
    <row r="176" spans="1:14" x14ac:dyDescent="0.2">
      <c r="A176" s="2" t="s">
        <v>161</v>
      </c>
      <c r="B176" s="3">
        <v>0</v>
      </c>
      <c r="C176" s="3">
        <v>18</v>
      </c>
      <c r="D176" s="3">
        <v>118</v>
      </c>
      <c r="E176" s="3">
        <v>194</v>
      </c>
      <c r="F176" s="3">
        <v>183</v>
      </c>
      <c r="G176" s="3">
        <v>88</v>
      </c>
      <c r="H176" s="3">
        <v>657</v>
      </c>
      <c r="I176" s="3">
        <v>552</v>
      </c>
      <c r="J176" s="3">
        <v>66</v>
      </c>
      <c r="K176" s="3">
        <v>269</v>
      </c>
      <c r="L176" s="3">
        <v>520</v>
      </c>
      <c r="M176" s="3">
        <v>0</v>
      </c>
      <c r="N176" s="3">
        <f>SUM(B176:M176)</f>
        <v>2665</v>
      </c>
    </row>
    <row r="177" spans="1:14" x14ac:dyDescent="0.2">
      <c r="A177" s="2" t="s">
        <v>163</v>
      </c>
      <c r="B177" s="3">
        <v>0</v>
      </c>
      <c r="C177" s="3">
        <v>5</v>
      </c>
      <c r="D177" s="3">
        <v>20</v>
      </c>
      <c r="E177" s="3">
        <v>54</v>
      </c>
      <c r="F177" s="3">
        <v>28</v>
      </c>
      <c r="G177" s="3">
        <v>15</v>
      </c>
      <c r="H177" s="3">
        <v>41</v>
      </c>
      <c r="I177" s="3">
        <v>23</v>
      </c>
      <c r="J177" s="3">
        <v>20</v>
      </c>
      <c r="K177" s="3">
        <v>65</v>
      </c>
      <c r="L177" s="3">
        <v>84</v>
      </c>
      <c r="M177" s="3">
        <v>0</v>
      </c>
      <c r="N177" s="3">
        <f>SUM(B177:M177)</f>
        <v>355</v>
      </c>
    </row>
    <row r="178" spans="1:14" x14ac:dyDescent="0.2">
      <c r="A178" s="2" t="s">
        <v>70</v>
      </c>
      <c r="B178" s="3">
        <v>0</v>
      </c>
      <c r="C178" s="3">
        <v>2</v>
      </c>
      <c r="D178" s="3">
        <v>0</v>
      </c>
      <c r="E178" s="3">
        <v>1</v>
      </c>
      <c r="F178" s="3">
        <v>2</v>
      </c>
      <c r="G178" s="3">
        <v>20</v>
      </c>
      <c r="H178" s="3">
        <v>1</v>
      </c>
      <c r="I178" s="3">
        <v>0</v>
      </c>
      <c r="J178" s="3">
        <v>4</v>
      </c>
      <c r="K178" s="3">
        <v>0</v>
      </c>
      <c r="L178" s="3">
        <v>0</v>
      </c>
      <c r="M178" s="3">
        <v>0</v>
      </c>
      <c r="N178" s="3">
        <f>SUM(B178:M178)</f>
        <v>30</v>
      </c>
    </row>
    <row r="179" spans="1:14" x14ac:dyDescent="0.2">
      <c r="A179" s="2" t="s">
        <v>164</v>
      </c>
      <c r="B179" s="3">
        <v>0</v>
      </c>
      <c r="C179" s="3">
        <v>0</v>
      </c>
      <c r="D179" s="3">
        <v>2</v>
      </c>
      <c r="E179" s="3">
        <v>3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f>SUM(B179:M179)</f>
        <v>5</v>
      </c>
    </row>
    <row r="180" spans="1:14" x14ac:dyDescent="0.2">
      <c r="A180" s="2" t="s">
        <v>165</v>
      </c>
      <c r="B180" s="3">
        <v>16</v>
      </c>
      <c r="C180" s="3">
        <v>5</v>
      </c>
      <c r="D180" s="3">
        <v>11</v>
      </c>
      <c r="E180" s="3">
        <v>38</v>
      </c>
      <c r="F180" s="3">
        <v>48</v>
      </c>
      <c r="G180" s="3">
        <v>15</v>
      </c>
      <c r="H180" s="3">
        <v>114</v>
      </c>
      <c r="I180" s="3">
        <v>201</v>
      </c>
      <c r="J180" s="3">
        <v>82</v>
      </c>
      <c r="K180" s="3">
        <v>148</v>
      </c>
      <c r="L180" s="3">
        <v>247</v>
      </c>
      <c r="M180" s="3">
        <v>0</v>
      </c>
      <c r="N180" s="3">
        <f>SUM(B180:M180)</f>
        <v>925</v>
      </c>
    </row>
    <row r="181" spans="1:14" x14ac:dyDescent="0.2">
      <c r="A181" s="4" t="s">
        <v>216</v>
      </c>
      <c r="B181" s="14">
        <v>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3">
        <v>1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f>SUM(B181:M181)</f>
        <v>1</v>
      </c>
    </row>
    <row r="182" spans="1:14" x14ac:dyDescent="0.2">
      <c r="A182" s="2" t="s">
        <v>166</v>
      </c>
      <c r="B182" s="3">
        <v>0</v>
      </c>
      <c r="C182" s="3">
        <v>0</v>
      </c>
      <c r="D182" s="3">
        <v>16</v>
      </c>
      <c r="E182" s="3">
        <v>69</v>
      </c>
      <c r="F182" s="3">
        <v>0</v>
      </c>
      <c r="G182" s="3">
        <v>0</v>
      </c>
      <c r="H182" s="3">
        <v>31</v>
      </c>
      <c r="I182" s="3">
        <v>0</v>
      </c>
      <c r="J182" s="3">
        <v>8</v>
      </c>
      <c r="K182" s="3">
        <v>0</v>
      </c>
      <c r="L182" s="3">
        <v>0</v>
      </c>
      <c r="M182" s="3">
        <v>0</v>
      </c>
      <c r="N182" s="3">
        <f>SUM(B182:M182)</f>
        <v>124</v>
      </c>
    </row>
    <row r="183" spans="1:14" x14ac:dyDescent="0.2">
      <c r="A183" s="2" t="s">
        <v>168</v>
      </c>
      <c r="B183" s="3">
        <v>1</v>
      </c>
      <c r="C183" s="3">
        <v>28</v>
      </c>
      <c r="D183" s="3">
        <v>76</v>
      </c>
      <c r="E183" s="3">
        <v>179</v>
      </c>
      <c r="F183" s="3">
        <v>106</v>
      </c>
      <c r="G183" s="3">
        <v>91</v>
      </c>
      <c r="H183" s="3">
        <v>310</v>
      </c>
      <c r="I183" s="3">
        <v>68</v>
      </c>
      <c r="J183" s="3">
        <v>87</v>
      </c>
      <c r="K183" s="3">
        <v>59</v>
      </c>
      <c r="L183" s="3">
        <v>20</v>
      </c>
      <c r="M183" s="3">
        <v>0</v>
      </c>
      <c r="N183" s="3">
        <f>SUM(B183:M183)</f>
        <v>1025</v>
      </c>
    </row>
    <row r="184" spans="1:14" x14ac:dyDescent="0.2">
      <c r="A184" s="2" t="s">
        <v>169</v>
      </c>
      <c r="B184" s="3">
        <v>0</v>
      </c>
      <c r="C184" s="3">
        <v>0</v>
      </c>
      <c r="D184" s="3">
        <v>8</v>
      </c>
      <c r="E184" s="3">
        <v>40</v>
      </c>
      <c r="F184" s="3">
        <v>27</v>
      </c>
      <c r="G184" s="3">
        <v>0</v>
      </c>
      <c r="H184" s="3">
        <v>0</v>
      </c>
      <c r="I184" s="3">
        <v>82</v>
      </c>
      <c r="J184" s="3">
        <v>259</v>
      </c>
      <c r="K184" s="3">
        <v>17</v>
      </c>
      <c r="L184" s="3">
        <v>0</v>
      </c>
      <c r="M184" s="3">
        <v>2</v>
      </c>
      <c r="N184" s="3">
        <f>SUM(B184:M184)</f>
        <v>435</v>
      </c>
    </row>
    <row r="185" spans="1:14" x14ac:dyDescent="0.2">
      <c r="A185" s="2" t="s">
        <v>87</v>
      </c>
      <c r="B185" s="3">
        <v>32</v>
      </c>
      <c r="C185" s="3">
        <v>62</v>
      </c>
      <c r="D185" s="3">
        <v>243</v>
      </c>
      <c r="E185" s="3">
        <v>335</v>
      </c>
      <c r="F185" s="3">
        <v>527</v>
      </c>
      <c r="G185" s="3">
        <v>184</v>
      </c>
      <c r="H185" s="3">
        <v>125</v>
      </c>
      <c r="I185" s="3">
        <v>242</v>
      </c>
      <c r="J185" s="3">
        <v>254</v>
      </c>
      <c r="K185" s="3">
        <v>487</v>
      </c>
      <c r="L185" s="3">
        <v>35</v>
      </c>
      <c r="M185" s="3">
        <v>9</v>
      </c>
      <c r="N185" s="3">
        <f>SUM(B185:M185)</f>
        <v>2535</v>
      </c>
    </row>
    <row r="186" spans="1:14" x14ac:dyDescent="0.2">
      <c r="A186" s="2" t="s">
        <v>170</v>
      </c>
      <c r="B186" s="3">
        <v>279</v>
      </c>
      <c r="C186" s="3">
        <v>189</v>
      </c>
      <c r="D186" s="3">
        <v>675</v>
      </c>
      <c r="E186" s="3">
        <v>2230</v>
      </c>
      <c r="F186" s="3">
        <v>1559</v>
      </c>
      <c r="G186" s="3">
        <v>928</v>
      </c>
      <c r="H186" s="3">
        <v>595</v>
      </c>
      <c r="I186" s="3">
        <v>871</v>
      </c>
      <c r="J186" s="3">
        <v>1066</v>
      </c>
      <c r="K186" s="3">
        <v>995</v>
      </c>
      <c r="L186" s="3">
        <v>68</v>
      </c>
      <c r="M186" s="3">
        <v>105</v>
      </c>
      <c r="N186" s="3">
        <f>SUM(B186:M186)</f>
        <v>9560</v>
      </c>
    </row>
    <row r="187" spans="1:14" ht="30" x14ac:dyDescent="0.2">
      <c r="A187" s="2" t="s">
        <v>22</v>
      </c>
      <c r="B187" s="3">
        <v>0</v>
      </c>
      <c r="C187" s="3">
        <v>0</v>
      </c>
      <c r="D187" s="3">
        <v>0</v>
      </c>
      <c r="E187" s="3">
        <v>1</v>
      </c>
      <c r="F187" s="3">
        <v>2</v>
      </c>
      <c r="G187" s="3">
        <v>2</v>
      </c>
      <c r="H187" s="3">
        <v>0</v>
      </c>
      <c r="I187" s="3">
        <v>3</v>
      </c>
      <c r="J187" s="3">
        <v>0</v>
      </c>
      <c r="K187" s="3">
        <v>0</v>
      </c>
      <c r="L187" s="3">
        <v>0</v>
      </c>
      <c r="M187" s="3">
        <v>0</v>
      </c>
      <c r="N187" s="3">
        <f>SUM(B187:M187)</f>
        <v>8</v>
      </c>
    </row>
    <row r="188" spans="1:14" x14ac:dyDescent="0.2">
      <c r="A188" s="2" t="s">
        <v>167</v>
      </c>
      <c r="B188" s="3">
        <v>34</v>
      </c>
      <c r="C188" s="3">
        <v>32</v>
      </c>
      <c r="D188" s="3">
        <v>16</v>
      </c>
      <c r="E188" s="3">
        <v>18</v>
      </c>
      <c r="F188" s="3">
        <v>11</v>
      </c>
      <c r="G188" s="3">
        <v>17</v>
      </c>
      <c r="H188" s="3">
        <v>9</v>
      </c>
      <c r="I188" s="3">
        <v>6</v>
      </c>
      <c r="J188" s="3">
        <v>6</v>
      </c>
      <c r="K188" s="3">
        <v>0</v>
      </c>
      <c r="L188" s="3">
        <v>0</v>
      </c>
      <c r="M188" s="3">
        <v>0</v>
      </c>
      <c r="N188" s="3">
        <f>SUM(B188:M188)</f>
        <v>149</v>
      </c>
    </row>
    <row r="189" spans="1:14" x14ac:dyDescent="0.2">
      <c r="A189" s="2" t="s">
        <v>171</v>
      </c>
      <c r="B189" s="3">
        <v>51</v>
      </c>
      <c r="C189" s="3">
        <v>128</v>
      </c>
      <c r="D189" s="3">
        <v>352</v>
      </c>
      <c r="E189" s="3">
        <v>482</v>
      </c>
      <c r="F189" s="3">
        <v>192</v>
      </c>
      <c r="G189" s="3">
        <v>102</v>
      </c>
      <c r="H189" s="3">
        <v>55</v>
      </c>
      <c r="I189" s="3">
        <v>19</v>
      </c>
      <c r="J189" s="3">
        <v>70</v>
      </c>
      <c r="K189" s="3">
        <v>50</v>
      </c>
      <c r="L189" s="3">
        <v>41</v>
      </c>
      <c r="M189" s="3">
        <v>11</v>
      </c>
      <c r="N189" s="3">
        <f>SUM(B189:M189)</f>
        <v>1553</v>
      </c>
    </row>
    <row r="190" spans="1:14" x14ac:dyDescent="0.2">
      <c r="A190" s="2" t="s">
        <v>172</v>
      </c>
      <c r="B190" s="3">
        <v>9</v>
      </c>
      <c r="C190" s="3">
        <v>3</v>
      </c>
      <c r="D190" s="3">
        <v>0</v>
      </c>
      <c r="E190" s="3">
        <v>1</v>
      </c>
      <c r="F190" s="3">
        <v>4</v>
      </c>
      <c r="G190" s="3">
        <v>2</v>
      </c>
      <c r="H190" s="3">
        <v>16</v>
      </c>
      <c r="I190" s="3">
        <v>4</v>
      </c>
      <c r="J190" s="3">
        <v>5</v>
      </c>
      <c r="K190" s="3">
        <v>0</v>
      </c>
      <c r="L190" s="3">
        <v>0</v>
      </c>
      <c r="M190" s="3">
        <v>0</v>
      </c>
      <c r="N190" s="3">
        <f>SUM(B190:M190)</f>
        <v>44</v>
      </c>
    </row>
    <row r="191" spans="1:14" x14ac:dyDescent="0.2">
      <c r="A191" s="2" t="s">
        <v>154</v>
      </c>
      <c r="B191" s="3">
        <v>0</v>
      </c>
      <c r="C191" s="3">
        <v>59</v>
      </c>
      <c r="D191" s="3">
        <v>183</v>
      </c>
      <c r="E191" s="3">
        <v>683</v>
      </c>
      <c r="F191" s="3">
        <v>1244</v>
      </c>
      <c r="G191" s="3">
        <v>1317</v>
      </c>
      <c r="H191" s="3">
        <v>1192</v>
      </c>
      <c r="I191" s="3">
        <v>686</v>
      </c>
      <c r="J191" s="3">
        <v>541</v>
      </c>
      <c r="K191" s="3">
        <v>434</v>
      </c>
      <c r="L191" s="3">
        <v>471</v>
      </c>
      <c r="M191" s="3">
        <v>1</v>
      </c>
      <c r="N191" s="3">
        <f>SUM(B191:M191)</f>
        <v>6811</v>
      </c>
    </row>
    <row r="192" spans="1:14" x14ac:dyDescent="0.2">
      <c r="A192" s="2" t="s">
        <v>173</v>
      </c>
      <c r="B192" s="3">
        <v>19</v>
      </c>
      <c r="C192" s="3">
        <v>73</v>
      </c>
      <c r="D192" s="3">
        <v>465</v>
      </c>
      <c r="E192" s="3">
        <v>285</v>
      </c>
      <c r="F192" s="3">
        <v>361</v>
      </c>
      <c r="G192" s="3">
        <v>342</v>
      </c>
      <c r="H192" s="3">
        <v>184</v>
      </c>
      <c r="I192" s="3">
        <v>325</v>
      </c>
      <c r="J192" s="3">
        <v>284</v>
      </c>
      <c r="K192" s="3">
        <v>346</v>
      </c>
      <c r="L192" s="3">
        <v>289</v>
      </c>
      <c r="M192" s="3">
        <v>8</v>
      </c>
      <c r="N192" s="3">
        <f>SUM(B192:M192)</f>
        <v>2981</v>
      </c>
    </row>
    <row r="193" spans="1:14" x14ac:dyDescent="0.2">
      <c r="A193" s="2" t="s">
        <v>174</v>
      </c>
      <c r="B193" s="3">
        <v>0</v>
      </c>
      <c r="C193" s="3">
        <v>11</v>
      </c>
      <c r="D193" s="3">
        <v>48</v>
      </c>
      <c r="E193" s="3">
        <v>8</v>
      </c>
      <c r="F193" s="3">
        <v>19</v>
      </c>
      <c r="G193" s="3">
        <v>17</v>
      </c>
      <c r="H193" s="3">
        <v>39</v>
      </c>
      <c r="I193" s="3">
        <v>43</v>
      </c>
      <c r="J193" s="3">
        <v>49</v>
      </c>
      <c r="K193" s="3">
        <v>21</v>
      </c>
      <c r="L193" s="3">
        <v>45</v>
      </c>
      <c r="M193" s="3">
        <v>0</v>
      </c>
      <c r="N193" s="3">
        <f>SUM(B193:M193)</f>
        <v>300</v>
      </c>
    </row>
    <row r="194" spans="1:14" x14ac:dyDescent="0.2">
      <c r="A194" s="2" t="s">
        <v>175</v>
      </c>
      <c r="B194" s="3">
        <v>0</v>
      </c>
      <c r="C194" s="3">
        <v>0</v>
      </c>
      <c r="D194" s="3">
        <v>0</v>
      </c>
      <c r="E194" s="3">
        <v>10</v>
      </c>
      <c r="F194" s="3">
        <v>0</v>
      </c>
      <c r="G194" s="3">
        <v>0</v>
      </c>
      <c r="H194" s="3">
        <v>0</v>
      </c>
      <c r="I194" s="3">
        <v>328</v>
      </c>
      <c r="J194" s="3">
        <v>133</v>
      </c>
      <c r="K194" s="3">
        <v>0</v>
      </c>
      <c r="L194" s="3">
        <v>0</v>
      </c>
      <c r="M194" s="3">
        <v>0</v>
      </c>
      <c r="N194" s="3">
        <f>SUM(B194:M194)</f>
        <v>471</v>
      </c>
    </row>
    <row r="195" spans="1:14" x14ac:dyDescent="0.2">
      <c r="A195" s="2" t="s">
        <v>176</v>
      </c>
      <c r="B195" s="3">
        <v>0</v>
      </c>
      <c r="C195" s="3">
        <v>0</v>
      </c>
      <c r="D195" s="3">
        <v>0</v>
      </c>
      <c r="E195" s="3">
        <v>215</v>
      </c>
      <c r="F195" s="3">
        <v>720</v>
      </c>
      <c r="G195" s="3">
        <v>391</v>
      </c>
      <c r="H195" s="3">
        <v>6</v>
      </c>
      <c r="I195" s="3">
        <v>149</v>
      </c>
      <c r="J195" s="3">
        <v>68</v>
      </c>
      <c r="K195" s="3">
        <v>12</v>
      </c>
      <c r="L195" s="3">
        <v>9</v>
      </c>
      <c r="M195" s="3">
        <v>0</v>
      </c>
      <c r="N195" s="3">
        <f>SUM(B195:M195)</f>
        <v>1570</v>
      </c>
    </row>
    <row r="196" spans="1:14" x14ac:dyDescent="0.2">
      <c r="A196" s="2" t="s">
        <v>178</v>
      </c>
      <c r="B196" s="3">
        <v>2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9</v>
      </c>
      <c r="I196" s="3">
        <v>0</v>
      </c>
      <c r="J196" s="3">
        <v>1</v>
      </c>
      <c r="K196" s="3">
        <v>0</v>
      </c>
      <c r="L196" s="3">
        <v>0</v>
      </c>
      <c r="M196" s="3">
        <v>1</v>
      </c>
      <c r="N196" s="3">
        <f>SUM(B196:M196)</f>
        <v>13</v>
      </c>
    </row>
    <row r="197" spans="1:14" x14ac:dyDescent="0.2">
      <c r="A197" s="2" t="s">
        <v>179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1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f>SUM(B197:M197)</f>
        <v>1</v>
      </c>
    </row>
    <row r="198" spans="1:14" x14ac:dyDescent="0.2">
      <c r="A198" s="2" t="s">
        <v>181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2</v>
      </c>
      <c r="K198" s="3">
        <v>2</v>
      </c>
      <c r="L198" s="3">
        <v>0</v>
      </c>
      <c r="M198" s="3">
        <v>0</v>
      </c>
      <c r="N198" s="3">
        <f>SUM(B198:M198)</f>
        <v>4</v>
      </c>
    </row>
    <row r="199" spans="1:14" x14ac:dyDescent="0.2">
      <c r="A199" s="2" t="s">
        <v>180</v>
      </c>
      <c r="B199" s="3">
        <v>0</v>
      </c>
      <c r="C199" s="3">
        <v>106</v>
      </c>
      <c r="D199" s="3">
        <v>215</v>
      </c>
      <c r="E199" s="3">
        <v>351</v>
      </c>
      <c r="F199" s="3">
        <v>307</v>
      </c>
      <c r="G199" s="3">
        <v>279</v>
      </c>
      <c r="H199" s="3">
        <v>815</v>
      </c>
      <c r="I199" s="3">
        <v>411</v>
      </c>
      <c r="J199" s="3">
        <v>479</v>
      </c>
      <c r="K199" s="3">
        <v>170</v>
      </c>
      <c r="L199" s="3">
        <v>97</v>
      </c>
      <c r="M199" s="3">
        <v>0</v>
      </c>
      <c r="N199" s="3">
        <f>SUM(B199:M199)</f>
        <v>3230</v>
      </c>
    </row>
    <row r="200" spans="1:14" x14ac:dyDescent="0.2">
      <c r="A200" s="2" t="s">
        <v>109</v>
      </c>
      <c r="B200" s="3">
        <v>4</v>
      </c>
      <c r="C200" s="3">
        <v>416</v>
      </c>
      <c r="D200" s="3">
        <v>570</v>
      </c>
      <c r="E200" s="3">
        <v>1399</v>
      </c>
      <c r="F200" s="3">
        <v>2106</v>
      </c>
      <c r="G200" s="3">
        <v>362</v>
      </c>
      <c r="H200" s="3">
        <v>980</v>
      </c>
      <c r="I200" s="3">
        <v>1263</v>
      </c>
      <c r="J200" s="3">
        <v>551</v>
      </c>
      <c r="K200" s="3">
        <v>1357</v>
      </c>
      <c r="L200" s="3">
        <v>621</v>
      </c>
      <c r="M200" s="3">
        <v>16</v>
      </c>
      <c r="N200" s="3">
        <f>SUM(B200:M200)</f>
        <v>9645</v>
      </c>
    </row>
    <row r="201" spans="1:14" x14ac:dyDescent="0.2">
      <c r="A201" s="2" t="s">
        <v>182</v>
      </c>
      <c r="B201" s="3">
        <v>0</v>
      </c>
      <c r="C201" s="3">
        <v>1</v>
      </c>
      <c r="D201" s="3">
        <v>0</v>
      </c>
      <c r="E201" s="3">
        <v>3</v>
      </c>
      <c r="F201" s="3">
        <v>0</v>
      </c>
      <c r="G201" s="3">
        <v>0</v>
      </c>
      <c r="H201" s="3">
        <v>0</v>
      </c>
      <c r="I201" s="3">
        <v>1</v>
      </c>
      <c r="J201" s="3">
        <v>3</v>
      </c>
      <c r="K201" s="3">
        <v>0</v>
      </c>
      <c r="L201" s="3">
        <v>11</v>
      </c>
      <c r="M201" s="3">
        <v>0</v>
      </c>
      <c r="N201" s="3">
        <f>SUM(B201:M201)</f>
        <v>19</v>
      </c>
    </row>
    <row r="202" spans="1:14" x14ac:dyDescent="0.2">
      <c r="A202" s="2" t="s">
        <v>34</v>
      </c>
      <c r="B202" s="3">
        <v>28</v>
      </c>
      <c r="C202" s="3">
        <v>954</v>
      </c>
      <c r="D202" s="3">
        <v>7498</v>
      </c>
      <c r="E202" s="3">
        <v>17631</v>
      </c>
      <c r="F202" s="3">
        <v>11430</v>
      </c>
      <c r="G202" s="3">
        <v>8170</v>
      </c>
      <c r="H202" s="3">
        <v>11723</v>
      </c>
      <c r="I202" s="3">
        <v>12223</v>
      </c>
      <c r="J202" s="3">
        <v>19611</v>
      </c>
      <c r="K202" s="3">
        <v>13036</v>
      </c>
      <c r="L202" s="3">
        <v>7360</v>
      </c>
      <c r="M202" s="3">
        <v>116</v>
      </c>
      <c r="N202" s="3">
        <f>SUM(B202:M202)</f>
        <v>109780</v>
      </c>
    </row>
    <row r="203" spans="1:14" x14ac:dyDescent="0.2">
      <c r="A203" s="2" t="s">
        <v>183</v>
      </c>
      <c r="B203" s="3">
        <v>0</v>
      </c>
      <c r="C203" s="3">
        <v>24</v>
      </c>
      <c r="D203" s="3">
        <v>20</v>
      </c>
      <c r="E203" s="3">
        <v>27</v>
      </c>
      <c r="F203" s="3">
        <v>72</v>
      </c>
      <c r="G203" s="3">
        <v>14</v>
      </c>
      <c r="H203" s="3">
        <v>52</v>
      </c>
      <c r="I203" s="3">
        <v>105</v>
      </c>
      <c r="J203" s="3">
        <v>190</v>
      </c>
      <c r="K203" s="3">
        <v>78</v>
      </c>
      <c r="L203" s="3">
        <v>3</v>
      </c>
      <c r="M203" s="3">
        <v>0</v>
      </c>
      <c r="N203" s="3">
        <f>SUM(B203:M203)</f>
        <v>585</v>
      </c>
    </row>
    <row r="204" spans="1:14" x14ac:dyDescent="0.2">
      <c r="A204" s="2" t="s">
        <v>184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8</v>
      </c>
      <c r="H204" s="3">
        <v>0</v>
      </c>
      <c r="I204" s="3">
        <v>0</v>
      </c>
      <c r="J204" s="3">
        <v>0</v>
      </c>
      <c r="K204" s="3">
        <v>2</v>
      </c>
      <c r="L204" s="3">
        <v>0</v>
      </c>
      <c r="M204" s="3">
        <v>0</v>
      </c>
      <c r="N204" s="3">
        <f>SUM(B204:M204)</f>
        <v>10</v>
      </c>
    </row>
    <row r="205" spans="1:14" x14ac:dyDescent="0.2">
      <c r="A205" s="2" t="s">
        <v>185</v>
      </c>
      <c r="B205" s="3">
        <v>4</v>
      </c>
      <c r="C205" s="3">
        <v>0</v>
      </c>
      <c r="D205" s="3">
        <v>0</v>
      </c>
      <c r="E205" s="3">
        <v>1</v>
      </c>
      <c r="F205" s="3">
        <v>2</v>
      </c>
      <c r="G205" s="3">
        <v>0</v>
      </c>
      <c r="H205" s="3">
        <v>0</v>
      </c>
      <c r="I205" s="3">
        <v>15</v>
      </c>
      <c r="J205" s="3">
        <v>4</v>
      </c>
      <c r="K205" s="3">
        <v>1</v>
      </c>
      <c r="L205" s="3">
        <v>3</v>
      </c>
      <c r="M205" s="3">
        <v>1</v>
      </c>
      <c r="N205" s="3">
        <f>SUM(B205:M205)</f>
        <v>31</v>
      </c>
    </row>
    <row r="206" spans="1:14" x14ac:dyDescent="0.2">
      <c r="A206" s="2" t="s">
        <v>186</v>
      </c>
      <c r="B206" s="3">
        <v>0</v>
      </c>
      <c r="C206" s="3">
        <v>426</v>
      </c>
      <c r="D206" s="3">
        <v>2668</v>
      </c>
      <c r="E206" s="3">
        <v>1572</v>
      </c>
      <c r="F206" s="3">
        <v>2646</v>
      </c>
      <c r="G206" s="3">
        <v>1769</v>
      </c>
      <c r="H206" s="3">
        <v>2611</v>
      </c>
      <c r="I206" s="3">
        <v>2312</v>
      </c>
      <c r="J206" s="3">
        <v>523</v>
      </c>
      <c r="K206" s="3">
        <v>515</v>
      </c>
      <c r="L206" s="3">
        <v>445</v>
      </c>
      <c r="M206" s="3">
        <v>62</v>
      </c>
      <c r="N206" s="3">
        <f>SUM(B206:M206)</f>
        <v>15549</v>
      </c>
    </row>
    <row r="207" spans="1:14" x14ac:dyDescent="0.2">
      <c r="A207" s="2" t="s">
        <v>187</v>
      </c>
      <c r="B207" s="3">
        <v>6</v>
      </c>
      <c r="C207" s="3">
        <v>8</v>
      </c>
      <c r="D207" s="3">
        <v>94</v>
      </c>
      <c r="E207" s="3">
        <v>114</v>
      </c>
      <c r="F207" s="3">
        <v>76</v>
      </c>
      <c r="G207" s="3">
        <v>12</v>
      </c>
      <c r="H207" s="3">
        <v>111</v>
      </c>
      <c r="I207" s="3">
        <v>43</v>
      </c>
      <c r="J207" s="3">
        <v>91</v>
      </c>
      <c r="K207" s="3">
        <v>72</v>
      </c>
      <c r="L207" s="3">
        <v>26</v>
      </c>
      <c r="M207" s="3">
        <v>11</v>
      </c>
      <c r="N207" s="3">
        <f>SUM(B207:M207)</f>
        <v>664</v>
      </c>
    </row>
    <row r="208" spans="1:14" x14ac:dyDescent="0.2">
      <c r="A208" s="2" t="s">
        <v>188</v>
      </c>
      <c r="B208" s="3">
        <v>0</v>
      </c>
      <c r="C208" s="3">
        <v>161</v>
      </c>
      <c r="D208" s="3">
        <v>496</v>
      </c>
      <c r="E208" s="3">
        <v>195</v>
      </c>
      <c r="F208" s="3">
        <v>64</v>
      </c>
      <c r="G208" s="3">
        <v>147</v>
      </c>
      <c r="H208" s="3">
        <v>176</v>
      </c>
      <c r="I208" s="3">
        <v>1267</v>
      </c>
      <c r="J208" s="3">
        <v>506</v>
      </c>
      <c r="K208" s="3">
        <v>249</v>
      </c>
      <c r="L208" s="3">
        <v>28</v>
      </c>
      <c r="M208" s="3">
        <v>3</v>
      </c>
      <c r="N208" s="3">
        <f>SUM(B208:M208)</f>
        <v>3292</v>
      </c>
    </row>
    <row r="209" spans="1:14" x14ac:dyDescent="0.2">
      <c r="A209" s="2" t="s">
        <v>189</v>
      </c>
      <c r="B209" s="3">
        <v>0</v>
      </c>
      <c r="C209" s="3">
        <v>53</v>
      </c>
      <c r="D209" s="3">
        <v>251</v>
      </c>
      <c r="E209" s="3">
        <v>7</v>
      </c>
      <c r="F209" s="3">
        <v>20</v>
      </c>
      <c r="G209" s="3">
        <v>24</v>
      </c>
      <c r="H209" s="3">
        <v>9</v>
      </c>
      <c r="I209" s="3">
        <v>26</v>
      </c>
      <c r="J209" s="3">
        <v>23</v>
      </c>
      <c r="K209" s="3">
        <v>20</v>
      </c>
      <c r="L209" s="3">
        <v>4</v>
      </c>
      <c r="M209" s="3">
        <v>0</v>
      </c>
      <c r="N209" s="3">
        <f>SUM(B209:M209)</f>
        <v>437</v>
      </c>
    </row>
    <row r="210" spans="1:14" x14ac:dyDescent="0.2">
      <c r="A210" s="13" t="s">
        <v>190</v>
      </c>
      <c r="B210" s="3">
        <v>0</v>
      </c>
      <c r="C210" s="3">
        <v>97</v>
      </c>
      <c r="D210" s="3">
        <v>165</v>
      </c>
      <c r="E210" s="3">
        <v>159</v>
      </c>
      <c r="F210" s="3">
        <v>217</v>
      </c>
      <c r="G210" s="3">
        <v>105</v>
      </c>
      <c r="H210" s="3">
        <v>75</v>
      </c>
      <c r="I210" s="3">
        <v>33</v>
      </c>
      <c r="J210" s="3">
        <v>36</v>
      </c>
      <c r="K210" s="3">
        <v>173</v>
      </c>
      <c r="L210" s="3">
        <v>138</v>
      </c>
      <c r="M210" s="3">
        <v>0</v>
      </c>
      <c r="N210" s="3">
        <f>SUM(B210:M210)</f>
        <v>1198</v>
      </c>
    </row>
    <row r="211" spans="1:14" x14ac:dyDescent="0.2">
      <c r="A211" s="13" t="s">
        <v>191</v>
      </c>
      <c r="B211" s="3">
        <v>0</v>
      </c>
      <c r="C211" s="3">
        <v>34</v>
      </c>
      <c r="D211" s="3">
        <v>84</v>
      </c>
      <c r="E211" s="3">
        <v>177</v>
      </c>
      <c r="F211" s="3">
        <v>73</v>
      </c>
      <c r="G211" s="3">
        <v>54</v>
      </c>
      <c r="H211" s="3">
        <v>199</v>
      </c>
      <c r="I211" s="3">
        <v>90</v>
      </c>
      <c r="J211" s="3">
        <v>187</v>
      </c>
      <c r="K211" s="3">
        <v>98</v>
      </c>
      <c r="L211" s="3">
        <v>183</v>
      </c>
      <c r="M211" s="3">
        <v>3</v>
      </c>
      <c r="N211" s="3">
        <f>SUM(B211:M211)</f>
        <v>1182</v>
      </c>
    </row>
    <row r="212" spans="1:14" x14ac:dyDescent="0.2">
      <c r="A212" s="13" t="s">
        <v>192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15</v>
      </c>
      <c r="M212" s="3">
        <v>0</v>
      </c>
      <c r="N212" s="3">
        <f>SUM(B212:M212)</f>
        <v>15</v>
      </c>
    </row>
    <row r="213" spans="1:14" x14ac:dyDescent="0.2">
      <c r="A213" s="13" t="s">
        <v>193</v>
      </c>
      <c r="B213" s="3">
        <v>0</v>
      </c>
      <c r="C213" s="3">
        <v>0</v>
      </c>
      <c r="D213" s="3">
        <v>1</v>
      </c>
      <c r="E213" s="3">
        <v>0</v>
      </c>
      <c r="F213" s="3">
        <v>43</v>
      </c>
      <c r="G213" s="3">
        <v>9</v>
      </c>
      <c r="H213" s="3">
        <v>9</v>
      </c>
      <c r="I213" s="3">
        <v>5</v>
      </c>
      <c r="J213" s="3">
        <v>6</v>
      </c>
      <c r="K213" s="3">
        <v>1</v>
      </c>
      <c r="L213" s="3">
        <v>6</v>
      </c>
      <c r="M213" s="3">
        <v>0</v>
      </c>
      <c r="N213" s="3">
        <f>SUM(B213:M213)</f>
        <v>80</v>
      </c>
    </row>
  </sheetData>
  <autoFilter ref="A1:N1" xr:uid="{00000000-0001-0000-0000-000000000000}">
    <sortState xmlns:xlrd2="http://schemas.microsoft.com/office/spreadsheetml/2017/richdata2" ref="A2:N21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2022-07-07T18:30:33Z</dcterms:created>
  <dcterms:modified xsi:type="dcterms:W3CDTF">2025-07-02T17:22:09Z</dcterms:modified>
</cp:coreProperties>
</file>