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4 April\"/>
    </mc:Choice>
  </mc:AlternateContent>
  <xr:revisionPtr revIDLastSave="0" documentId="8_{EB7A0252-CF6E-42E1-8214-6ECA44E770C0}" xr6:coauthVersionLast="47" xr6:coauthVersionMax="47" xr10:uidLastSave="{00000000-0000-0000-0000-000000000000}"/>
  <bookViews>
    <workbookView xWindow="-28920" yWindow="-120" windowWidth="29040" windowHeight="18240" xr2:uid="{C78B4A24-33D1-45F3-ACF2-013FA336EE84}"/>
  </bookViews>
  <sheets>
    <sheet name="Table" sheetId="2" r:id="rId1"/>
    <sheet name="Data" sheetId="1" r:id="rId2"/>
    <sheet name="Top Courses" sheetId="3" r:id="rId3"/>
  </sheets>
  <definedNames>
    <definedName name="_xlnm._FilterDatabase" localSheetId="1" hidden="1">Data!$A$1:$AT$1</definedName>
    <definedName name="_xlnm._FilterDatabase" localSheetId="2" hidden="1">'Top Courses'!$A$1:$B$1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" i="1" l="1"/>
  <c r="AT6" i="1"/>
  <c r="AT12" i="1"/>
  <c r="AT5" i="1"/>
  <c r="AT4" i="1"/>
  <c r="AT15" i="1"/>
  <c r="AT8" i="1"/>
  <c r="AT3" i="1"/>
  <c r="AT7" i="1"/>
  <c r="AT9" i="1"/>
  <c r="AT10" i="1"/>
  <c r="AT11" i="1"/>
  <c r="AT13" i="1"/>
  <c r="AT16" i="1"/>
  <c r="AT14" i="1"/>
</calcChain>
</file>

<file path=xl/sharedStrings.xml><?xml version="1.0" encoding="utf-8"?>
<sst xmlns="http://schemas.openxmlformats.org/spreadsheetml/2006/main" count="171" uniqueCount="111">
  <si>
    <t>North Dakota State Library</t>
  </si>
  <si>
    <t>Bismarck Public Library</t>
  </si>
  <si>
    <t>Grand Forks Public Library</t>
  </si>
  <si>
    <t>Minot Public Library</t>
  </si>
  <si>
    <t>Fargo Public Library</t>
  </si>
  <si>
    <t>Dickinson Area Public Library</t>
  </si>
  <si>
    <t>West Fargo Public Library</t>
  </si>
  <si>
    <t>Leach Public Library</t>
  </si>
  <si>
    <t>Cavalier Public Library</t>
  </si>
  <si>
    <t>Leeds Public Library</t>
  </si>
  <si>
    <t>McKenzie County Public Library</t>
  </si>
  <si>
    <t>McLean-Mercer Regional Library</t>
  </si>
  <si>
    <t>Morton Mandan Public Library</t>
  </si>
  <si>
    <t>Williston Community Library</t>
  </si>
  <si>
    <t>Arabic, Egyptian</t>
  </si>
  <si>
    <t>Arabic, Levantine</t>
  </si>
  <si>
    <t>Arabic, Modern Standard</t>
  </si>
  <si>
    <t>Azerbaijani</t>
  </si>
  <si>
    <t>Bengali</t>
  </si>
  <si>
    <t>Chaldean Aramaic</t>
  </si>
  <si>
    <t>Cherokee</t>
  </si>
  <si>
    <t>Chinese, Cantonese</t>
  </si>
  <si>
    <t>Chinese, Mandarin</t>
  </si>
  <si>
    <t>Czech</t>
  </si>
  <si>
    <t>Dari</t>
  </si>
  <si>
    <t>Dutch</t>
  </si>
  <si>
    <t>English</t>
  </si>
  <si>
    <t>English, Shakespearean</t>
  </si>
  <si>
    <t>Filipino, Tagalog</t>
  </si>
  <si>
    <t>French</t>
  </si>
  <si>
    <t>German</t>
  </si>
  <si>
    <t>Greek, Koine</t>
  </si>
  <si>
    <t>Greek, Modern</t>
  </si>
  <si>
    <t>Haitian Creole</t>
  </si>
  <si>
    <t>Hawaiian</t>
  </si>
  <si>
    <t>Hebrew, Biblical</t>
  </si>
  <si>
    <t>Hebrew, Modern</t>
  </si>
  <si>
    <t>Hindi</t>
  </si>
  <si>
    <t>Hungarian</t>
  </si>
  <si>
    <t>Icelandic</t>
  </si>
  <si>
    <t>Igbo</t>
  </si>
  <si>
    <t>Irish, Standard</t>
  </si>
  <si>
    <t>Italian</t>
  </si>
  <si>
    <t>Japanese</t>
  </si>
  <si>
    <t>Korean</t>
  </si>
  <si>
    <t>Malayalam</t>
  </si>
  <si>
    <t>Norwegian</t>
  </si>
  <si>
    <t>Pirate</t>
  </si>
  <si>
    <t>Portuguese, Brazilian</t>
  </si>
  <si>
    <t>Russian</t>
  </si>
  <si>
    <t>Scottish Gaelic</t>
  </si>
  <si>
    <t>Spanish, Castilian</t>
  </si>
  <si>
    <t>Spanish, Latin American</t>
  </si>
  <si>
    <t>Swahili</t>
  </si>
  <si>
    <t>Swedish</t>
  </si>
  <si>
    <t>Turkish</t>
  </si>
  <si>
    <t>Vietnamese</t>
  </si>
  <si>
    <t>Yiddish</t>
  </si>
  <si>
    <t>Library</t>
  </si>
  <si>
    <t>Grand Total</t>
  </si>
  <si>
    <t xml:space="preserve">  Arabic, Egyptian</t>
  </si>
  <si>
    <t xml:space="preserve">  Arabic, Levantine</t>
  </si>
  <si>
    <t xml:space="preserve">  Arabic, Modern Standard</t>
  </si>
  <si>
    <t xml:space="preserve">  Azerbaijani</t>
  </si>
  <si>
    <t xml:space="preserve">  Bengali</t>
  </si>
  <si>
    <t xml:space="preserve">  Chaldean Aramaic</t>
  </si>
  <si>
    <t xml:space="preserve">  Cherokee</t>
  </si>
  <si>
    <t xml:space="preserve">  Chinese, Cantonese</t>
  </si>
  <si>
    <t xml:space="preserve">  Chinese, Mandarin</t>
  </si>
  <si>
    <t xml:space="preserve">  Czech</t>
  </si>
  <si>
    <t xml:space="preserve">  Dari</t>
  </si>
  <si>
    <t xml:space="preserve">  Dutch</t>
  </si>
  <si>
    <t xml:space="preserve">  English</t>
  </si>
  <si>
    <t xml:space="preserve">  English, Shakespearean</t>
  </si>
  <si>
    <t xml:space="preserve">  Filipino, Tagalog</t>
  </si>
  <si>
    <t xml:space="preserve">  French</t>
  </si>
  <si>
    <t xml:space="preserve">  German</t>
  </si>
  <si>
    <t xml:space="preserve">  Greek, Koine</t>
  </si>
  <si>
    <t xml:space="preserve">  Greek, Modern</t>
  </si>
  <si>
    <t xml:space="preserve">  Haitian Creole</t>
  </si>
  <si>
    <t xml:space="preserve">  Hawaiian</t>
  </si>
  <si>
    <t xml:space="preserve">  Hebrew, Biblical</t>
  </si>
  <si>
    <t xml:space="preserve">  Hebrew, Modern</t>
  </si>
  <si>
    <t xml:space="preserve">  Hindi</t>
  </si>
  <si>
    <t xml:space="preserve">  Hungarian</t>
  </si>
  <si>
    <t xml:space="preserve">  Icelandic</t>
  </si>
  <si>
    <t xml:space="preserve">  Igbo</t>
  </si>
  <si>
    <t xml:space="preserve">  Irish, Standard</t>
  </si>
  <si>
    <t xml:space="preserve">  Italian</t>
  </si>
  <si>
    <t xml:space="preserve">  Japanese</t>
  </si>
  <si>
    <t xml:space="preserve">  Korean</t>
  </si>
  <si>
    <t xml:space="preserve">  Malayalam</t>
  </si>
  <si>
    <t xml:space="preserve">  Norwegian</t>
  </si>
  <si>
    <t xml:space="preserve">  Pirate</t>
  </si>
  <si>
    <t xml:space="preserve">  Portuguese, Brazilian</t>
  </si>
  <si>
    <t xml:space="preserve">  Russian</t>
  </si>
  <si>
    <t xml:space="preserve">  Scottish Gaelic</t>
  </si>
  <si>
    <t xml:space="preserve">  Spanish, Castilian</t>
  </si>
  <si>
    <t xml:space="preserve">  Spanish, Latin American</t>
  </si>
  <si>
    <t xml:space="preserve">  Swahili</t>
  </si>
  <si>
    <t xml:space="preserve">  Swedish</t>
  </si>
  <si>
    <t xml:space="preserve">  Turkish</t>
  </si>
  <si>
    <t xml:space="preserve">  Vietnamese</t>
  </si>
  <si>
    <t xml:space="preserve">  Yiddish</t>
  </si>
  <si>
    <t>Mango</t>
  </si>
  <si>
    <t>April 2025 Usage</t>
  </si>
  <si>
    <t>Language</t>
  </si>
  <si>
    <t>Lessons</t>
  </si>
  <si>
    <t>James River Valley Library</t>
  </si>
  <si>
    <t>Totals</t>
  </si>
  <si>
    <t xml:space="preserve"> 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</si>
</sst>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12"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84.668135879627" createdVersion="8" refreshedVersion="8" minRefreshableVersion="3" recordCount="15" xr:uid="{CBE30781-5A96-4A3B-BC74-08872B6A1E7D}">
  <cacheSource type="worksheet">
    <worksheetSource ref="A1:AT16" sheet="Data"/>
  </cacheSource>
  <cacheFields count="46">
    <cacheField name="Library" numFmtId="0">
      <sharedItems count="16">
        <s v="Bismarck Public Library"/>
        <s v="Cavalier Public Library"/>
        <s v="Dickinson Area Public Library"/>
        <s v="Fargo Public Library"/>
        <s v="Grand Forks Public Library"/>
        <s v="James River Valley Library"/>
        <s v="Leach Public Library"/>
        <s v="Leeds Public Library"/>
        <s v="McKenzie County Public Library"/>
        <s v="McLean-Mercer Regional Library"/>
        <s v="Minot Public Library"/>
        <s v="Morton Mandan Public Library"/>
        <s v="North Dakota State Library"/>
        <s v="West Fargo Public Library"/>
        <s v="Williston Community Library"/>
        <s v="James River Valley Library Syst" u="1"/>
      </sharedItems>
    </cacheField>
    <cacheField name="Arabic, Egyptian" numFmtId="164">
      <sharedItems containsSemiMixedTypes="0" containsString="0" containsNumber="1" containsInteger="1" minValue="0" maxValue="1"/>
    </cacheField>
    <cacheField name="Arabic, Levantine" numFmtId="164">
      <sharedItems containsSemiMixedTypes="0" containsString="0" containsNumber="1" containsInteger="1" minValue="0" maxValue="1"/>
    </cacheField>
    <cacheField name="Arabic, Modern Standard" numFmtId="164">
      <sharedItems containsSemiMixedTypes="0" containsString="0" containsNumber="1" containsInteger="1" minValue="0" maxValue="2"/>
    </cacheField>
    <cacheField name="Azerbaijani" numFmtId="164">
      <sharedItems containsSemiMixedTypes="0" containsString="0" containsNumber="1" containsInteger="1" minValue="0" maxValue="1"/>
    </cacheField>
    <cacheField name="Bengali" numFmtId="164">
      <sharedItems containsSemiMixedTypes="0" containsString="0" containsNumber="1" containsInteger="1" minValue="0" maxValue="2"/>
    </cacheField>
    <cacheField name="Chaldean Aramaic" numFmtId="164">
      <sharedItems containsSemiMixedTypes="0" containsString="0" containsNumber="1" containsInteger="1" minValue="0" maxValue="1"/>
    </cacheField>
    <cacheField name="Cherokee" numFmtId="164">
      <sharedItems containsSemiMixedTypes="0" containsString="0" containsNumber="1" containsInteger="1" minValue="0" maxValue="1"/>
    </cacheField>
    <cacheField name="Chinese, Cantonese" numFmtId="164">
      <sharedItems containsSemiMixedTypes="0" containsString="0" containsNumber="1" containsInteger="1" minValue="0" maxValue="1"/>
    </cacheField>
    <cacheField name="Chinese, Mandarin" numFmtId="164">
      <sharedItems containsSemiMixedTypes="0" containsString="0" containsNumber="1" containsInteger="1" minValue="0" maxValue="30"/>
    </cacheField>
    <cacheField name="Czech" numFmtId="164">
      <sharedItems containsSemiMixedTypes="0" containsString="0" containsNumber="1" containsInteger="1" minValue="0" maxValue="7"/>
    </cacheField>
    <cacheField name="Dari" numFmtId="164">
      <sharedItems containsSemiMixedTypes="0" containsString="0" containsNumber="1" containsInteger="1" minValue="0" maxValue="1"/>
    </cacheField>
    <cacheField name="Dutch" numFmtId="164">
      <sharedItems containsSemiMixedTypes="0" containsString="0" containsNumber="1" containsInteger="1" minValue="0" maxValue="2"/>
    </cacheField>
    <cacheField name="English" numFmtId="164">
      <sharedItems containsSemiMixedTypes="0" containsString="0" containsNumber="1" containsInteger="1" minValue="0" maxValue="22"/>
    </cacheField>
    <cacheField name="English, Shakespearean" numFmtId="164">
      <sharedItems containsSemiMixedTypes="0" containsString="0" containsNumber="1" containsInteger="1" minValue="0" maxValue="3"/>
    </cacheField>
    <cacheField name="Filipino, Tagalog" numFmtId="164">
      <sharedItems containsSemiMixedTypes="0" containsString="0" containsNumber="1" containsInteger="1" minValue="0" maxValue="2"/>
    </cacheField>
    <cacheField name="French" numFmtId="164">
      <sharedItems containsSemiMixedTypes="0" containsString="0" containsNumber="1" containsInteger="1" minValue="0" maxValue="25"/>
    </cacheField>
    <cacheField name="German" numFmtId="164">
      <sharedItems containsSemiMixedTypes="0" containsString="0" containsNumber="1" containsInteger="1" minValue="0" maxValue="4"/>
    </cacheField>
    <cacheField name="Greek, Koine" numFmtId="164">
      <sharedItems containsSemiMixedTypes="0" containsString="0" containsNumber="1" containsInteger="1" minValue="0" maxValue="1"/>
    </cacheField>
    <cacheField name="Greek, Modern" numFmtId="164">
      <sharedItems containsSemiMixedTypes="0" containsString="0" containsNumber="1" containsInteger="1" minValue="0" maxValue="6"/>
    </cacheField>
    <cacheField name="Haitian Creole" numFmtId="164">
      <sharedItems containsSemiMixedTypes="0" containsString="0" containsNumber="1" containsInteger="1" minValue="0" maxValue="1"/>
    </cacheField>
    <cacheField name="Hawaiian" numFmtId="164">
      <sharedItems containsSemiMixedTypes="0" containsString="0" containsNumber="1" containsInteger="1" minValue="0" maxValue="2"/>
    </cacheField>
    <cacheField name="Hebrew, Biblical" numFmtId="164">
      <sharedItems containsSemiMixedTypes="0" containsString="0" containsNumber="1" containsInteger="1" minValue="0" maxValue="1"/>
    </cacheField>
    <cacheField name="Hebrew, Modern" numFmtId="164">
      <sharedItems containsSemiMixedTypes="0" containsString="0" containsNumber="1" containsInteger="1" minValue="0" maxValue="9"/>
    </cacheField>
    <cacheField name="Hindi" numFmtId="164">
      <sharedItems containsSemiMixedTypes="0" containsString="0" containsNumber="1" containsInteger="1" minValue="0" maxValue="6"/>
    </cacheField>
    <cacheField name="Hungarian" numFmtId="164">
      <sharedItems containsSemiMixedTypes="0" containsString="0" containsNumber="1" containsInteger="1" minValue="0" maxValue="3"/>
    </cacheField>
    <cacheField name="Icelandic" numFmtId="164">
      <sharedItems containsSemiMixedTypes="0" containsString="0" containsNumber="1" containsInteger="1" minValue="0" maxValue="1"/>
    </cacheField>
    <cacheField name="Igbo" numFmtId="164">
      <sharedItems containsSemiMixedTypes="0" containsString="0" containsNumber="1" containsInteger="1" minValue="0" maxValue="1"/>
    </cacheField>
    <cacheField name="Irish, Standard" numFmtId="164">
      <sharedItems containsSemiMixedTypes="0" containsString="0" containsNumber="1" containsInteger="1" minValue="0" maxValue="1"/>
    </cacheField>
    <cacheField name="Italian" numFmtId="164">
      <sharedItems containsSemiMixedTypes="0" containsString="0" containsNumber="1" containsInteger="1" minValue="0" maxValue="16"/>
    </cacheField>
    <cacheField name="Japanese" numFmtId="164">
      <sharedItems containsSemiMixedTypes="0" containsString="0" containsNumber="1" containsInteger="1" minValue="0" maxValue="25"/>
    </cacheField>
    <cacheField name="Korean" numFmtId="164">
      <sharedItems containsSemiMixedTypes="0" containsString="0" containsNumber="1" containsInteger="1" minValue="0" maxValue="1"/>
    </cacheField>
    <cacheField name="Malayalam" numFmtId="164">
      <sharedItems containsSemiMixedTypes="0" containsString="0" containsNumber="1" containsInteger="1" minValue="0" maxValue="10"/>
    </cacheField>
    <cacheField name="Norwegian" numFmtId="164">
      <sharedItems containsSemiMixedTypes="0" containsString="0" containsNumber="1" containsInteger="1" minValue="0" maxValue="15"/>
    </cacheField>
    <cacheField name="Pirate" numFmtId="164">
      <sharedItems containsSemiMixedTypes="0" containsString="0" containsNumber="1" containsInteger="1" minValue="0" maxValue="1"/>
    </cacheField>
    <cacheField name="Portuguese, Brazilian" numFmtId="164">
      <sharedItems containsSemiMixedTypes="0" containsString="0" containsNumber="1" containsInteger="1" minValue="0" maxValue="12"/>
    </cacheField>
    <cacheField name="Russian" numFmtId="164">
      <sharedItems containsSemiMixedTypes="0" containsString="0" containsNumber="1" containsInteger="1" minValue="0" maxValue="6"/>
    </cacheField>
    <cacheField name="Scottish Gaelic" numFmtId="164">
      <sharedItems containsSemiMixedTypes="0" containsString="0" containsNumber="1" containsInteger="1" minValue="0" maxValue="1"/>
    </cacheField>
    <cacheField name="Spanish, Castilian" numFmtId="164">
      <sharedItems containsSemiMixedTypes="0" containsString="0" containsNumber="1" containsInteger="1" minValue="0" maxValue="17"/>
    </cacheField>
    <cacheField name="Spanish, Latin American" numFmtId="164">
      <sharedItems containsSemiMixedTypes="0" containsString="0" containsNumber="1" containsInteger="1" minValue="0" maxValue="113"/>
    </cacheField>
    <cacheField name="Swahili" numFmtId="164">
      <sharedItems containsSemiMixedTypes="0" containsString="0" containsNumber="1" containsInteger="1" minValue="0" maxValue="1"/>
    </cacheField>
    <cacheField name="Swedish" numFmtId="164">
      <sharedItems containsSemiMixedTypes="0" containsString="0" containsNumber="1" containsInteger="1" minValue="0" maxValue="3"/>
    </cacheField>
    <cacheField name="Turkish" numFmtId="164">
      <sharedItems containsSemiMixedTypes="0" containsString="0" containsNumber="1" containsInteger="1" minValue="0" maxValue="1"/>
    </cacheField>
    <cacheField name="Vietnamese" numFmtId="164">
      <sharedItems containsSemiMixedTypes="0" containsString="0" containsNumber="1" containsInteger="1" minValue="0" maxValue="1"/>
    </cacheField>
    <cacheField name="Yiddish" numFmtId="164">
      <sharedItems containsSemiMixedTypes="0" containsString="0" containsNumber="1" containsInteger="1" minValue="0" maxValue="1"/>
    </cacheField>
    <cacheField name="Totals" numFmtId="164">
      <sharedItems containsSemiMixedTypes="0" containsString="0" containsNumber="1" containsInteger="1" minValue="1" maxValue="2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n v="0"/>
    <n v="0"/>
    <n v="0"/>
    <n v="0"/>
    <n v="2"/>
    <n v="0"/>
    <n v="0"/>
    <n v="1"/>
    <n v="2"/>
    <n v="0"/>
    <n v="0"/>
    <n v="1"/>
    <n v="2"/>
    <n v="0"/>
    <n v="0"/>
    <n v="25"/>
    <n v="3"/>
    <n v="0"/>
    <n v="1"/>
    <n v="0"/>
    <n v="0"/>
    <n v="0"/>
    <n v="1"/>
    <n v="6"/>
    <n v="0"/>
    <n v="0"/>
    <n v="0"/>
    <n v="0"/>
    <n v="16"/>
    <n v="1"/>
    <n v="0"/>
    <n v="0"/>
    <n v="0"/>
    <n v="1"/>
    <n v="0"/>
    <n v="3"/>
    <n v="1"/>
    <n v="17"/>
    <n v="0"/>
    <n v="0"/>
    <n v="0"/>
    <n v="0"/>
    <n v="0"/>
    <n v="0"/>
    <n v="83"/>
  </r>
  <r>
    <x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10"/>
    <n v="0"/>
    <n v="0"/>
    <n v="0"/>
    <n v="0"/>
    <n v="0"/>
    <n v="12"/>
  </r>
  <r>
    <x v="3"/>
    <n v="0"/>
    <n v="1"/>
    <n v="2"/>
    <n v="1"/>
    <n v="0"/>
    <n v="1"/>
    <n v="1"/>
    <n v="0"/>
    <n v="30"/>
    <n v="0"/>
    <n v="0"/>
    <n v="0"/>
    <n v="7"/>
    <n v="3"/>
    <n v="2"/>
    <n v="8"/>
    <n v="4"/>
    <n v="1"/>
    <n v="1"/>
    <n v="1"/>
    <n v="2"/>
    <n v="0"/>
    <n v="9"/>
    <n v="0"/>
    <n v="0"/>
    <n v="1"/>
    <n v="1"/>
    <n v="1"/>
    <n v="6"/>
    <n v="10"/>
    <n v="1"/>
    <n v="10"/>
    <n v="15"/>
    <n v="0"/>
    <n v="12"/>
    <n v="6"/>
    <n v="0"/>
    <n v="2"/>
    <n v="113"/>
    <n v="1"/>
    <n v="3"/>
    <n v="1"/>
    <n v="1"/>
    <n v="1"/>
    <n v="259"/>
  </r>
  <r>
    <x v="4"/>
    <n v="1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1"/>
    <n v="0"/>
    <n v="4"/>
    <n v="0"/>
    <n v="0"/>
    <n v="26"/>
    <n v="0"/>
    <n v="0"/>
    <n v="0"/>
    <n v="0"/>
    <n v="0"/>
    <n v="34"/>
  </r>
  <r>
    <x v="5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3"/>
  </r>
  <r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7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2"/>
  </r>
  <r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1"/>
  </r>
  <r>
    <x v="9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10"/>
    <n v="0"/>
    <n v="0"/>
    <n v="0"/>
    <n v="0"/>
    <n v="0"/>
    <n v="0"/>
    <n v="0"/>
    <n v="0"/>
    <n v="0"/>
    <n v="0"/>
    <n v="0"/>
    <n v="0"/>
    <n v="14"/>
    <n v="0"/>
    <n v="1"/>
    <n v="0"/>
    <n v="1"/>
    <n v="0"/>
    <n v="0"/>
    <n v="0"/>
    <n v="0"/>
    <n v="0"/>
    <n v="0"/>
    <n v="0"/>
    <n v="3"/>
    <n v="0"/>
    <n v="0"/>
    <n v="0"/>
    <n v="1"/>
    <n v="8"/>
    <n v="0"/>
    <n v="0"/>
    <n v="0"/>
    <n v="0"/>
    <n v="1"/>
    <n v="0"/>
    <n v="0"/>
    <n v="0"/>
    <n v="14"/>
    <n v="0"/>
    <n v="0"/>
    <n v="0"/>
    <n v="1"/>
    <n v="0"/>
    <n v="44"/>
  </r>
  <r>
    <x v="11"/>
    <n v="0"/>
    <n v="0"/>
    <n v="0"/>
    <n v="0"/>
    <n v="0"/>
    <n v="0"/>
    <n v="0"/>
    <n v="0"/>
    <n v="0"/>
    <n v="7"/>
    <n v="0"/>
    <n v="0"/>
    <n v="0"/>
    <n v="0"/>
    <n v="0"/>
    <n v="0"/>
    <n v="1"/>
    <n v="0"/>
    <n v="1"/>
    <n v="0"/>
    <n v="1"/>
    <n v="0"/>
    <n v="0"/>
    <n v="0"/>
    <n v="0"/>
    <n v="0"/>
    <n v="0"/>
    <n v="0"/>
    <n v="0"/>
    <n v="25"/>
    <n v="0"/>
    <n v="0"/>
    <n v="0"/>
    <n v="0"/>
    <n v="5"/>
    <n v="0"/>
    <n v="0"/>
    <n v="0"/>
    <n v="0"/>
    <n v="0"/>
    <n v="0"/>
    <n v="0"/>
    <n v="0"/>
    <n v="0"/>
    <n v="40"/>
  </r>
  <r>
    <x v="12"/>
    <n v="0"/>
    <n v="0"/>
    <n v="0"/>
    <n v="0"/>
    <n v="0"/>
    <n v="0"/>
    <n v="0"/>
    <n v="0"/>
    <n v="0"/>
    <n v="0"/>
    <n v="0"/>
    <n v="2"/>
    <n v="0"/>
    <n v="0"/>
    <n v="0"/>
    <n v="1"/>
    <n v="0"/>
    <n v="0"/>
    <n v="0"/>
    <n v="0"/>
    <n v="1"/>
    <n v="1"/>
    <n v="0"/>
    <n v="0"/>
    <n v="0"/>
    <n v="0"/>
    <n v="0"/>
    <n v="0"/>
    <n v="0"/>
    <n v="1"/>
    <n v="0"/>
    <n v="0"/>
    <n v="0"/>
    <n v="0"/>
    <n v="0"/>
    <n v="2"/>
    <n v="0"/>
    <n v="0"/>
    <n v="12"/>
    <n v="0"/>
    <n v="0"/>
    <n v="0"/>
    <n v="0"/>
    <n v="0"/>
    <n v="20"/>
  </r>
  <r>
    <x v="13"/>
    <n v="0"/>
    <n v="0"/>
    <n v="0"/>
    <n v="0"/>
    <n v="0"/>
    <n v="0"/>
    <n v="0"/>
    <n v="0"/>
    <n v="0"/>
    <n v="0"/>
    <n v="0"/>
    <n v="0"/>
    <n v="22"/>
    <n v="0"/>
    <n v="0"/>
    <n v="1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  <n v="0"/>
    <n v="25"/>
  </r>
  <r>
    <x v="14"/>
    <n v="0"/>
    <n v="0"/>
    <n v="0"/>
    <n v="0"/>
    <n v="0"/>
    <n v="0"/>
    <n v="0"/>
    <n v="0"/>
    <n v="0"/>
    <n v="0"/>
    <n v="0"/>
    <n v="0"/>
    <n v="2"/>
    <n v="0"/>
    <n v="0"/>
    <n v="6"/>
    <n v="2"/>
    <n v="0"/>
    <n v="6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11"/>
    <n v="0"/>
    <n v="0"/>
    <n v="0"/>
    <n v="0"/>
    <n v="0"/>
    <n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E29641-29B7-4052-94F2-8F3F0FB3CF69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AT19" firstHeaderRow="0" firstDataRow="1" firstDataCol="1"/>
  <pivotFields count="46">
    <pivotField axis="axisRow" showAll="0" sortType="ascending">
      <items count="17">
        <item x="0"/>
        <item x="1"/>
        <item x="2"/>
        <item x="3"/>
        <item x="4"/>
        <item x="5"/>
        <item m="1" x="1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4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  <i i="44">
      <x v="44"/>
    </i>
  </colItems>
  <dataFields count="45">
    <dataField name="  Arabic, Egyptian" fld="1" baseField="0" baseItem="0" numFmtId="164"/>
    <dataField name="  Arabic, Levantine" fld="2" baseField="0" baseItem="0" numFmtId="164"/>
    <dataField name="  Arabic, Modern Standard" fld="3" baseField="0" baseItem="0" numFmtId="164"/>
    <dataField name="  Azerbaijani" fld="4" baseField="0" baseItem="0" numFmtId="164"/>
    <dataField name="  Bengali" fld="5" baseField="0" baseItem="0" numFmtId="164"/>
    <dataField name="  Chaldean Aramaic" fld="6" baseField="0" baseItem="0" numFmtId="164"/>
    <dataField name="  Cherokee" fld="7" baseField="0" baseItem="0" numFmtId="164"/>
    <dataField name="  Chinese, Cantonese" fld="8" baseField="0" baseItem="0" numFmtId="164"/>
    <dataField name="  Chinese, Mandarin" fld="9" baseField="0" baseItem="0" numFmtId="164"/>
    <dataField name="  Czech" fld="10" baseField="0" baseItem="0" numFmtId="164"/>
    <dataField name="  Dari" fld="11" baseField="0" baseItem="0" numFmtId="164"/>
    <dataField name="  Dutch" fld="12" baseField="0" baseItem="0" numFmtId="164"/>
    <dataField name="  English" fld="13" baseField="0" baseItem="0" numFmtId="164"/>
    <dataField name="  English, Shakespearean" fld="14" baseField="0" baseItem="0" numFmtId="164"/>
    <dataField name="  Filipino, Tagalog" fld="15" baseField="0" baseItem="0" numFmtId="164"/>
    <dataField name="  French" fld="16" baseField="0" baseItem="0" numFmtId="164"/>
    <dataField name="  German" fld="17" baseField="0" baseItem="0" numFmtId="164"/>
    <dataField name="  Greek, Koine" fld="18" baseField="0" baseItem="0" numFmtId="164"/>
    <dataField name="  Greek, Modern" fld="19" baseField="0" baseItem="0" numFmtId="164"/>
    <dataField name="  Haitian Creole" fld="20" baseField="0" baseItem="0" numFmtId="164"/>
    <dataField name="  Hawaiian" fld="21" baseField="0" baseItem="0" numFmtId="164"/>
    <dataField name="  Hebrew, Biblical" fld="22" baseField="0" baseItem="0" numFmtId="164"/>
    <dataField name="  Hebrew, Modern" fld="23" baseField="0" baseItem="0" numFmtId="164"/>
    <dataField name="  Hindi" fld="24" baseField="0" baseItem="0" numFmtId="164"/>
    <dataField name="  Hungarian" fld="25" baseField="0" baseItem="0" numFmtId="164"/>
    <dataField name="  Icelandic" fld="26" baseField="0" baseItem="0" numFmtId="164"/>
    <dataField name="  Igbo" fld="27" baseField="0" baseItem="0" numFmtId="164"/>
    <dataField name="  Irish, Standard" fld="28" baseField="0" baseItem="0" numFmtId="164"/>
    <dataField name="  Italian" fld="29" baseField="0" baseItem="0" numFmtId="164"/>
    <dataField name="  Japanese" fld="30" baseField="0" baseItem="0" numFmtId="164"/>
    <dataField name="  Korean" fld="31" baseField="0" baseItem="0" numFmtId="164"/>
    <dataField name="  Malayalam" fld="32" baseField="0" baseItem="0" numFmtId="164"/>
    <dataField name="  Norwegian" fld="33" baseField="0" baseItem="0" numFmtId="164"/>
    <dataField name="  Pirate" fld="34" baseField="0" baseItem="0" numFmtId="164"/>
    <dataField name="  Portuguese, Brazilian" fld="35" baseField="0" baseItem="0" numFmtId="164"/>
    <dataField name="  Russian" fld="36" baseField="0" baseItem="0" numFmtId="164"/>
    <dataField name="  Scottish Gaelic" fld="37" baseField="0" baseItem="0" numFmtId="164"/>
    <dataField name="  Spanish, Castilian" fld="38" baseField="0" baseItem="0" numFmtId="164"/>
    <dataField name="  Spanish, Latin American" fld="39" baseField="0" baseItem="0" numFmtId="164"/>
    <dataField name="  Swahili" fld="40" baseField="0" baseItem="0" numFmtId="164"/>
    <dataField name="  Swedish" fld="41" baseField="0" baseItem="0" numFmtId="164"/>
    <dataField name="  Turkish" fld="42" baseField="0" baseItem="0" numFmtId="164"/>
    <dataField name="  Vietnamese" fld="43" baseField="0" baseItem="0" numFmtId="164"/>
    <dataField name="  Yiddish" fld="44" baseField="0" baseItem="0" numFmtId="164"/>
    <dataField name="  Totals" fld="45" baseField="0" baseItem="0" numFmtId="164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4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4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DB357-E686-4EA9-86CB-851671B9015C}">
  <dimension ref="A1:AT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K26" sqref="AK26"/>
    </sheetView>
  </sheetViews>
  <sheetFormatPr defaultColWidth="16" defaultRowHeight="15" x14ac:dyDescent="0.2"/>
  <cols>
    <col min="1" max="1" width="30.25" style="2" bestFit="1" customWidth="1"/>
    <col min="2" max="16384" width="16" style="2"/>
  </cols>
  <sheetData>
    <row r="1" spans="1:46" ht="15.75" x14ac:dyDescent="0.25">
      <c r="A1" s="1" t="s">
        <v>104</v>
      </c>
    </row>
    <row r="2" spans="1:46" ht="15.75" x14ac:dyDescent="0.25">
      <c r="A2" s="1" t="s">
        <v>105</v>
      </c>
    </row>
    <row r="3" spans="1:46" s="6" customFormat="1" ht="34.5" customHeight="1" x14ac:dyDescent="0.2">
      <c r="A3" s="8" t="s">
        <v>58</v>
      </c>
      <c r="B3" s="6" t="s">
        <v>60</v>
      </c>
      <c r="C3" s="6" t="s">
        <v>61</v>
      </c>
      <c r="D3" s="6" t="s">
        <v>62</v>
      </c>
      <c r="E3" s="6" t="s">
        <v>63</v>
      </c>
      <c r="F3" s="6" t="s">
        <v>64</v>
      </c>
      <c r="G3" s="6" t="s">
        <v>65</v>
      </c>
      <c r="H3" s="6" t="s">
        <v>66</v>
      </c>
      <c r="I3" s="6" t="s">
        <v>67</v>
      </c>
      <c r="J3" s="6" t="s">
        <v>68</v>
      </c>
      <c r="K3" s="6" t="s">
        <v>69</v>
      </c>
      <c r="L3" s="6" t="s">
        <v>70</v>
      </c>
      <c r="M3" s="6" t="s">
        <v>71</v>
      </c>
      <c r="N3" s="6" t="s">
        <v>72</v>
      </c>
      <c r="O3" s="6" t="s">
        <v>73</v>
      </c>
      <c r="P3" s="6" t="s">
        <v>74</v>
      </c>
      <c r="Q3" s="6" t="s">
        <v>75</v>
      </c>
      <c r="R3" s="6" t="s">
        <v>76</v>
      </c>
      <c r="S3" s="6" t="s">
        <v>77</v>
      </c>
      <c r="T3" s="6" t="s">
        <v>78</v>
      </c>
      <c r="U3" s="6" t="s">
        <v>79</v>
      </c>
      <c r="V3" s="6" t="s">
        <v>80</v>
      </c>
      <c r="W3" s="6" t="s">
        <v>81</v>
      </c>
      <c r="X3" s="6" t="s">
        <v>82</v>
      </c>
      <c r="Y3" s="6" t="s">
        <v>83</v>
      </c>
      <c r="Z3" s="6" t="s">
        <v>84</v>
      </c>
      <c r="AA3" s="6" t="s">
        <v>85</v>
      </c>
      <c r="AB3" s="6" t="s">
        <v>86</v>
      </c>
      <c r="AC3" s="6" t="s">
        <v>87</v>
      </c>
      <c r="AD3" s="6" t="s">
        <v>88</v>
      </c>
      <c r="AE3" s="6" t="s">
        <v>89</v>
      </c>
      <c r="AF3" s="6" t="s">
        <v>90</v>
      </c>
      <c r="AG3" s="6" t="s">
        <v>91</v>
      </c>
      <c r="AH3" s="6" t="s">
        <v>92</v>
      </c>
      <c r="AI3" s="6" t="s">
        <v>93</v>
      </c>
      <c r="AJ3" s="6" t="s">
        <v>94</v>
      </c>
      <c r="AK3" s="6" t="s">
        <v>95</v>
      </c>
      <c r="AL3" s="6" t="s">
        <v>96</v>
      </c>
      <c r="AM3" s="6" t="s">
        <v>97</v>
      </c>
      <c r="AN3" s="6" t="s">
        <v>98</v>
      </c>
      <c r="AO3" s="6" t="s">
        <v>99</v>
      </c>
      <c r="AP3" s="6" t="s">
        <v>100</v>
      </c>
      <c r="AQ3" s="6" t="s">
        <v>101</v>
      </c>
      <c r="AR3" s="6" t="s">
        <v>102</v>
      </c>
      <c r="AS3" s="6" t="s">
        <v>103</v>
      </c>
      <c r="AT3" s="6" t="s">
        <v>110</v>
      </c>
    </row>
    <row r="4" spans="1:46" x14ac:dyDescent="0.2">
      <c r="A4" s="7" t="s">
        <v>1</v>
      </c>
      <c r="B4" s="4">
        <v>0</v>
      </c>
      <c r="C4" s="4">
        <v>0</v>
      </c>
      <c r="D4" s="4">
        <v>0</v>
      </c>
      <c r="E4" s="4">
        <v>0</v>
      </c>
      <c r="F4" s="4">
        <v>2</v>
      </c>
      <c r="G4" s="4">
        <v>0</v>
      </c>
      <c r="H4" s="4">
        <v>0</v>
      </c>
      <c r="I4" s="4">
        <v>1</v>
      </c>
      <c r="J4" s="4">
        <v>2</v>
      </c>
      <c r="K4" s="4">
        <v>0</v>
      </c>
      <c r="L4" s="4">
        <v>0</v>
      </c>
      <c r="M4" s="4">
        <v>1</v>
      </c>
      <c r="N4" s="4">
        <v>2</v>
      </c>
      <c r="O4" s="4">
        <v>0</v>
      </c>
      <c r="P4" s="4">
        <v>0</v>
      </c>
      <c r="Q4" s="4">
        <v>25</v>
      </c>
      <c r="R4" s="4">
        <v>3</v>
      </c>
      <c r="S4" s="4">
        <v>0</v>
      </c>
      <c r="T4" s="4">
        <v>1</v>
      </c>
      <c r="U4" s="4">
        <v>0</v>
      </c>
      <c r="V4" s="4">
        <v>0</v>
      </c>
      <c r="W4" s="4">
        <v>0</v>
      </c>
      <c r="X4" s="4">
        <v>1</v>
      </c>
      <c r="Y4" s="4">
        <v>6</v>
      </c>
      <c r="Z4" s="4">
        <v>0</v>
      </c>
      <c r="AA4" s="4">
        <v>0</v>
      </c>
      <c r="AB4" s="4">
        <v>0</v>
      </c>
      <c r="AC4" s="4">
        <v>0</v>
      </c>
      <c r="AD4" s="4">
        <v>16</v>
      </c>
      <c r="AE4" s="4">
        <v>1</v>
      </c>
      <c r="AF4" s="4">
        <v>0</v>
      </c>
      <c r="AG4" s="4">
        <v>0</v>
      </c>
      <c r="AH4" s="4">
        <v>0</v>
      </c>
      <c r="AI4" s="4">
        <v>1</v>
      </c>
      <c r="AJ4" s="4">
        <v>0</v>
      </c>
      <c r="AK4" s="4">
        <v>3</v>
      </c>
      <c r="AL4" s="4">
        <v>1</v>
      </c>
      <c r="AM4" s="4">
        <v>17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83</v>
      </c>
    </row>
    <row r="5" spans="1:46" x14ac:dyDescent="0.2">
      <c r="A5" s="7" t="s">
        <v>8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1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1</v>
      </c>
    </row>
    <row r="6" spans="1:46" x14ac:dyDescent="0.2">
      <c r="A6" s="7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1</v>
      </c>
      <c r="AE6" s="4">
        <v>0</v>
      </c>
      <c r="AF6" s="4">
        <v>1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10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12</v>
      </c>
    </row>
    <row r="7" spans="1:46" x14ac:dyDescent="0.2">
      <c r="A7" s="7" t="s">
        <v>4</v>
      </c>
      <c r="B7" s="4">
        <v>0</v>
      </c>
      <c r="C7" s="4">
        <v>1</v>
      </c>
      <c r="D7" s="4">
        <v>2</v>
      </c>
      <c r="E7" s="4">
        <v>1</v>
      </c>
      <c r="F7" s="4">
        <v>0</v>
      </c>
      <c r="G7" s="4">
        <v>1</v>
      </c>
      <c r="H7" s="4">
        <v>1</v>
      </c>
      <c r="I7" s="4">
        <v>0</v>
      </c>
      <c r="J7" s="4">
        <v>30</v>
      </c>
      <c r="K7" s="4">
        <v>0</v>
      </c>
      <c r="L7" s="4">
        <v>0</v>
      </c>
      <c r="M7" s="4">
        <v>0</v>
      </c>
      <c r="N7" s="4">
        <v>7</v>
      </c>
      <c r="O7" s="4">
        <v>3</v>
      </c>
      <c r="P7" s="4">
        <v>2</v>
      </c>
      <c r="Q7" s="4">
        <v>8</v>
      </c>
      <c r="R7" s="4">
        <v>4</v>
      </c>
      <c r="S7" s="4">
        <v>1</v>
      </c>
      <c r="T7" s="4">
        <v>1</v>
      </c>
      <c r="U7" s="4">
        <v>1</v>
      </c>
      <c r="V7" s="4">
        <v>2</v>
      </c>
      <c r="W7" s="4">
        <v>0</v>
      </c>
      <c r="X7" s="4">
        <v>9</v>
      </c>
      <c r="Y7" s="4">
        <v>0</v>
      </c>
      <c r="Z7" s="4">
        <v>0</v>
      </c>
      <c r="AA7" s="4">
        <v>1</v>
      </c>
      <c r="AB7" s="4">
        <v>1</v>
      </c>
      <c r="AC7" s="4">
        <v>1</v>
      </c>
      <c r="AD7" s="4">
        <v>6</v>
      </c>
      <c r="AE7" s="4">
        <v>10</v>
      </c>
      <c r="AF7" s="4">
        <v>1</v>
      </c>
      <c r="AG7" s="4">
        <v>10</v>
      </c>
      <c r="AH7" s="4">
        <v>15</v>
      </c>
      <c r="AI7" s="4">
        <v>0</v>
      </c>
      <c r="AJ7" s="4">
        <v>12</v>
      </c>
      <c r="AK7" s="4">
        <v>6</v>
      </c>
      <c r="AL7" s="4">
        <v>0</v>
      </c>
      <c r="AM7" s="4">
        <v>2</v>
      </c>
      <c r="AN7" s="4">
        <v>113</v>
      </c>
      <c r="AO7" s="4">
        <v>1</v>
      </c>
      <c r="AP7" s="4">
        <v>3</v>
      </c>
      <c r="AQ7" s="4">
        <v>1</v>
      </c>
      <c r="AR7" s="4">
        <v>1</v>
      </c>
      <c r="AS7" s="4">
        <v>1</v>
      </c>
      <c r="AT7" s="4">
        <v>259</v>
      </c>
    </row>
    <row r="8" spans="1:46" x14ac:dyDescent="0.2">
      <c r="A8" s="7" t="s">
        <v>2</v>
      </c>
      <c r="B8" s="4">
        <v>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1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1</v>
      </c>
      <c r="AJ8" s="4">
        <v>0</v>
      </c>
      <c r="AK8" s="4">
        <v>4</v>
      </c>
      <c r="AL8" s="4">
        <v>0</v>
      </c>
      <c r="AM8" s="4">
        <v>0</v>
      </c>
      <c r="AN8" s="4">
        <v>26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34</v>
      </c>
    </row>
    <row r="9" spans="1:46" x14ac:dyDescent="0.2">
      <c r="A9" s="7" t="s">
        <v>108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1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2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3</v>
      </c>
    </row>
    <row r="10" spans="1:46" x14ac:dyDescent="0.2">
      <c r="A10" s="7" t="s">
        <v>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1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1</v>
      </c>
    </row>
    <row r="11" spans="1:46" x14ac:dyDescent="0.2">
      <c r="A11" s="7" t="s">
        <v>9</v>
      </c>
      <c r="B11" s="4">
        <v>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1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2</v>
      </c>
    </row>
    <row r="12" spans="1:46" x14ac:dyDescent="0.2">
      <c r="A12" s="7" t="s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1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1</v>
      </c>
    </row>
    <row r="13" spans="1:46" x14ac:dyDescent="0.2">
      <c r="A13" s="7" t="s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1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1</v>
      </c>
    </row>
    <row r="14" spans="1:46" x14ac:dyDescent="0.2">
      <c r="A14" s="7" t="s">
        <v>3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14</v>
      </c>
      <c r="O14" s="4">
        <v>0</v>
      </c>
      <c r="P14" s="4">
        <v>1</v>
      </c>
      <c r="Q14" s="4">
        <v>0</v>
      </c>
      <c r="R14" s="4">
        <v>1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3</v>
      </c>
      <c r="AA14" s="4">
        <v>0</v>
      </c>
      <c r="AB14" s="4">
        <v>0</v>
      </c>
      <c r="AC14" s="4">
        <v>0</v>
      </c>
      <c r="AD14" s="4">
        <v>1</v>
      </c>
      <c r="AE14" s="4">
        <v>8</v>
      </c>
      <c r="AF14" s="4">
        <v>0</v>
      </c>
      <c r="AG14" s="4">
        <v>0</v>
      </c>
      <c r="AH14" s="4">
        <v>0</v>
      </c>
      <c r="AI14" s="4">
        <v>0</v>
      </c>
      <c r="AJ14" s="4">
        <v>1</v>
      </c>
      <c r="AK14" s="4">
        <v>0</v>
      </c>
      <c r="AL14" s="4">
        <v>0</v>
      </c>
      <c r="AM14" s="4">
        <v>0</v>
      </c>
      <c r="AN14" s="4">
        <v>14</v>
      </c>
      <c r="AO14" s="4">
        <v>0</v>
      </c>
      <c r="AP14" s="4">
        <v>0</v>
      </c>
      <c r="AQ14" s="4">
        <v>0</v>
      </c>
      <c r="AR14" s="4">
        <v>1</v>
      </c>
      <c r="AS14" s="4">
        <v>0</v>
      </c>
      <c r="AT14" s="4">
        <v>44</v>
      </c>
    </row>
    <row r="15" spans="1:46" x14ac:dyDescent="0.2">
      <c r="A15" s="7" t="s">
        <v>12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</v>
      </c>
      <c r="S15" s="4">
        <v>0</v>
      </c>
      <c r="T15" s="4">
        <v>1</v>
      </c>
      <c r="U15" s="4">
        <v>0</v>
      </c>
      <c r="V15" s="4">
        <v>1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25</v>
      </c>
      <c r="AF15" s="4">
        <v>0</v>
      </c>
      <c r="AG15" s="4">
        <v>0</v>
      </c>
      <c r="AH15" s="4">
        <v>0</v>
      </c>
      <c r="AI15" s="4">
        <v>0</v>
      </c>
      <c r="AJ15" s="4">
        <v>5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40</v>
      </c>
    </row>
    <row r="16" spans="1:46" x14ac:dyDescent="0.2">
      <c r="A16" s="7" t="s">
        <v>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2</v>
      </c>
      <c r="N16" s="4">
        <v>0</v>
      </c>
      <c r="O16" s="4">
        <v>0</v>
      </c>
      <c r="P16" s="4">
        <v>0</v>
      </c>
      <c r="Q16" s="4">
        <v>1</v>
      </c>
      <c r="R16" s="4">
        <v>0</v>
      </c>
      <c r="S16" s="4">
        <v>0</v>
      </c>
      <c r="T16" s="4">
        <v>0</v>
      </c>
      <c r="U16" s="4">
        <v>0</v>
      </c>
      <c r="V16" s="4">
        <v>1</v>
      </c>
      <c r="W16" s="4">
        <v>1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1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2</v>
      </c>
      <c r="AL16" s="4">
        <v>0</v>
      </c>
      <c r="AM16" s="4">
        <v>0</v>
      </c>
      <c r="AN16" s="4">
        <v>12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20</v>
      </c>
    </row>
    <row r="17" spans="1:46" x14ac:dyDescent="0.2">
      <c r="A17" s="7" t="s">
        <v>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22</v>
      </c>
      <c r="O17" s="4">
        <v>0</v>
      </c>
      <c r="P17" s="4">
        <v>0</v>
      </c>
      <c r="Q17" s="4">
        <v>1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2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25</v>
      </c>
    </row>
    <row r="18" spans="1:46" x14ac:dyDescent="0.2">
      <c r="A18" s="7" t="s">
        <v>13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2</v>
      </c>
      <c r="O18" s="4">
        <v>0</v>
      </c>
      <c r="P18" s="4">
        <v>0</v>
      </c>
      <c r="Q18" s="4">
        <v>6</v>
      </c>
      <c r="R18" s="4">
        <v>2</v>
      </c>
      <c r="S18" s="4">
        <v>0</v>
      </c>
      <c r="T18" s="4">
        <v>6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1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11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28</v>
      </c>
    </row>
    <row r="19" spans="1:46" x14ac:dyDescent="0.2">
      <c r="A19" s="7" t="s">
        <v>59</v>
      </c>
      <c r="B19" s="4">
        <v>2</v>
      </c>
      <c r="C19" s="4">
        <v>1</v>
      </c>
      <c r="D19" s="4">
        <v>2</v>
      </c>
      <c r="E19" s="4">
        <v>1</v>
      </c>
      <c r="F19" s="4">
        <v>2</v>
      </c>
      <c r="G19" s="4">
        <v>1</v>
      </c>
      <c r="H19" s="4">
        <v>1</v>
      </c>
      <c r="I19" s="4">
        <v>1</v>
      </c>
      <c r="J19" s="4">
        <v>32</v>
      </c>
      <c r="K19" s="4">
        <v>7</v>
      </c>
      <c r="L19" s="4">
        <v>1</v>
      </c>
      <c r="M19" s="4">
        <v>3</v>
      </c>
      <c r="N19" s="4">
        <v>48</v>
      </c>
      <c r="O19" s="4">
        <v>4</v>
      </c>
      <c r="P19" s="4">
        <v>3</v>
      </c>
      <c r="Q19" s="4">
        <v>42</v>
      </c>
      <c r="R19" s="4">
        <v>11</v>
      </c>
      <c r="S19" s="4">
        <v>1</v>
      </c>
      <c r="T19" s="4">
        <v>9</v>
      </c>
      <c r="U19" s="4">
        <v>1</v>
      </c>
      <c r="V19" s="4">
        <v>4</v>
      </c>
      <c r="W19" s="4">
        <v>1</v>
      </c>
      <c r="X19" s="4">
        <v>10</v>
      </c>
      <c r="Y19" s="4">
        <v>6</v>
      </c>
      <c r="Z19" s="4">
        <v>3</v>
      </c>
      <c r="AA19" s="4">
        <v>1</v>
      </c>
      <c r="AB19" s="4">
        <v>2</v>
      </c>
      <c r="AC19" s="4">
        <v>2</v>
      </c>
      <c r="AD19" s="4">
        <v>24</v>
      </c>
      <c r="AE19" s="4">
        <v>48</v>
      </c>
      <c r="AF19" s="4">
        <v>2</v>
      </c>
      <c r="AG19" s="4">
        <v>10</v>
      </c>
      <c r="AH19" s="4">
        <v>15</v>
      </c>
      <c r="AI19" s="4">
        <v>2</v>
      </c>
      <c r="AJ19" s="4">
        <v>18</v>
      </c>
      <c r="AK19" s="4">
        <v>15</v>
      </c>
      <c r="AL19" s="4">
        <v>1</v>
      </c>
      <c r="AM19" s="4">
        <v>20</v>
      </c>
      <c r="AN19" s="4">
        <v>189</v>
      </c>
      <c r="AO19" s="4">
        <v>1</v>
      </c>
      <c r="AP19" s="4">
        <v>3</v>
      </c>
      <c r="AQ19" s="4">
        <v>1</v>
      </c>
      <c r="AR19" s="4">
        <v>2</v>
      </c>
      <c r="AS19" s="4">
        <v>1</v>
      </c>
      <c r="AT19" s="4">
        <v>554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58DB-D677-4A67-91D9-A09D0278E0BE}">
  <sheetPr codeName="Sheet1"/>
  <dimension ref="A1:AT16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R33" sqref="AR33"/>
    </sheetView>
  </sheetViews>
  <sheetFormatPr defaultColWidth="14.75" defaultRowHeight="15" x14ac:dyDescent="0.2"/>
  <cols>
    <col min="1" max="1" width="30.25" style="2" bestFit="1" customWidth="1"/>
    <col min="2" max="16384" width="14.75" style="2"/>
  </cols>
  <sheetData>
    <row r="1" spans="1:46" ht="45" x14ac:dyDescent="0.2">
      <c r="A1" s="5" t="s">
        <v>58</v>
      </c>
      <c r="B1" s="6" t="s">
        <v>14</v>
      </c>
      <c r="C1" s="6" t="s">
        <v>15</v>
      </c>
      <c r="D1" s="6" t="s">
        <v>16</v>
      </c>
      <c r="E1" s="6" t="s">
        <v>17</v>
      </c>
      <c r="F1" s="6" t="s">
        <v>18</v>
      </c>
      <c r="G1" s="6" t="s">
        <v>19</v>
      </c>
      <c r="H1" s="6" t="s">
        <v>20</v>
      </c>
      <c r="I1" s="6" t="s">
        <v>21</v>
      </c>
      <c r="J1" s="6" t="s">
        <v>22</v>
      </c>
      <c r="K1" s="6" t="s">
        <v>23</v>
      </c>
      <c r="L1" s="6" t="s">
        <v>24</v>
      </c>
      <c r="M1" s="6" t="s">
        <v>25</v>
      </c>
      <c r="N1" s="6" t="s">
        <v>26</v>
      </c>
      <c r="O1" s="6" t="s">
        <v>27</v>
      </c>
      <c r="P1" s="6" t="s">
        <v>28</v>
      </c>
      <c r="Q1" s="6" t="s">
        <v>29</v>
      </c>
      <c r="R1" s="6" t="s">
        <v>30</v>
      </c>
      <c r="S1" s="6" t="s">
        <v>31</v>
      </c>
      <c r="T1" s="6" t="s">
        <v>32</v>
      </c>
      <c r="U1" s="6" t="s">
        <v>33</v>
      </c>
      <c r="V1" s="6" t="s">
        <v>34</v>
      </c>
      <c r="W1" s="6" t="s">
        <v>35</v>
      </c>
      <c r="X1" s="6" t="s">
        <v>36</v>
      </c>
      <c r="Y1" s="6" t="s">
        <v>37</v>
      </c>
      <c r="Z1" s="6" t="s">
        <v>38</v>
      </c>
      <c r="AA1" s="6" t="s">
        <v>39</v>
      </c>
      <c r="AB1" s="6" t="s">
        <v>40</v>
      </c>
      <c r="AC1" s="6" t="s">
        <v>41</v>
      </c>
      <c r="AD1" s="6" t="s">
        <v>42</v>
      </c>
      <c r="AE1" s="6" t="s">
        <v>43</v>
      </c>
      <c r="AF1" s="6" t="s">
        <v>44</v>
      </c>
      <c r="AG1" s="6" t="s">
        <v>45</v>
      </c>
      <c r="AH1" s="6" t="s">
        <v>46</v>
      </c>
      <c r="AI1" s="6" t="s">
        <v>47</v>
      </c>
      <c r="AJ1" s="6" t="s">
        <v>48</v>
      </c>
      <c r="AK1" s="6" t="s">
        <v>49</v>
      </c>
      <c r="AL1" s="6" t="s">
        <v>50</v>
      </c>
      <c r="AM1" s="6" t="s">
        <v>51</v>
      </c>
      <c r="AN1" s="6" t="s">
        <v>52</v>
      </c>
      <c r="AO1" s="6" t="s">
        <v>53</v>
      </c>
      <c r="AP1" s="6" t="s">
        <v>54</v>
      </c>
      <c r="AQ1" s="6" t="s">
        <v>55</v>
      </c>
      <c r="AR1" s="6" t="s">
        <v>56</v>
      </c>
      <c r="AS1" s="6" t="s">
        <v>57</v>
      </c>
      <c r="AT1" s="6" t="s">
        <v>109</v>
      </c>
    </row>
    <row r="2" spans="1:46" x14ac:dyDescent="0.2">
      <c r="A2" s="2" t="s">
        <v>1</v>
      </c>
      <c r="B2" s="3">
        <v>0</v>
      </c>
      <c r="C2" s="3">
        <v>0</v>
      </c>
      <c r="D2" s="3">
        <v>0</v>
      </c>
      <c r="E2" s="3">
        <v>0</v>
      </c>
      <c r="F2" s="3">
        <v>2</v>
      </c>
      <c r="G2" s="3">
        <v>0</v>
      </c>
      <c r="H2" s="3">
        <v>0</v>
      </c>
      <c r="I2" s="3">
        <v>1</v>
      </c>
      <c r="J2" s="3">
        <v>2</v>
      </c>
      <c r="K2" s="3">
        <v>0</v>
      </c>
      <c r="L2" s="3">
        <v>0</v>
      </c>
      <c r="M2" s="3">
        <v>1</v>
      </c>
      <c r="N2" s="3">
        <v>2</v>
      </c>
      <c r="O2" s="3">
        <v>0</v>
      </c>
      <c r="P2" s="3">
        <v>0</v>
      </c>
      <c r="Q2" s="3">
        <v>25</v>
      </c>
      <c r="R2" s="3">
        <v>3</v>
      </c>
      <c r="S2" s="3">
        <v>0</v>
      </c>
      <c r="T2" s="3">
        <v>1</v>
      </c>
      <c r="U2" s="3">
        <v>0</v>
      </c>
      <c r="V2" s="3">
        <v>0</v>
      </c>
      <c r="W2" s="3">
        <v>0</v>
      </c>
      <c r="X2" s="3">
        <v>1</v>
      </c>
      <c r="Y2" s="3">
        <v>6</v>
      </c>
      <c r="Z2" s="3">
        <v>0</v>
      </c>
      <c r="AA2" s="3">
        <v>0</v>
      </c>
      <c r="AB2" s="3">
        <v>0</v>
      </c>
      <c r="AC2" s="3">
        <v>0</v>
      </c>
      <c r="AD2" s="3">
        <v>16</v>
      </c>
      <c r="AE2" s="3">
        <v>1</v>
      </c>
      <c r="AF2" s="3">
        <v>0</v>
      </c>
      <c r="AG2" s="3">
        <v>0</v>
      </c>
      <c r="AH2" s="3">
        <v>0</v>
      </c>
      <c r="AI2" s="3">
        <v>1</v>
      </c>
      <c r="AJ2" s="3">
        <v>0</v>
      </c>
      <c r="AK2" s="3">
        <v>3</v>
      </c>
      <c r="AL2" s="3">
        <v>1</v>
      </c>
      <c r="AM2" s="3">
        <v>17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4">
        <f t="shared" ref="AT2:AT16" si="0">SUM(B2:AS2)</f>
        <v>83</v>
      </c>
    </row>
    <row r="3" spans="1:46" x14ac:dyDescent="0.2">
      <c r="A3" s="2" t="s">
        <v>8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1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4">
        <f t="shared" si="0"/>
        <v>1</v>
      </c>
    </row>
    <row r="4" spans="1:46" x14ac:dyDescent="0.2">
      <c r="A4" s="2" t="s">
        <v>5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1</v>
      </c>
      <c r="AE4" s="3">
        <v>0</v>
      </c>
      <c r="AF4" s="3">
        <v>1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10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4">
        <f t="shared" si="0"/>
        <v>12</v>
      </c>
    </row>
    <row r="5" spans="1:46" x14ac:dyDescent="0.2">
      <c r="A5" s="2" t="s">
        <v>4</v>
      </c>
      <c r="B5" s="3">
        <v>0</v>
      </c>
      <c r="C5" s="3">
        <v>1</v>
      </c>
      <c r="D5" s="3">
        <v>2</v>
      </c>
      <c r="E5" s="3">
        <v>1</v>
      </c>
      <c r="F5" s="3">
        <v>0</v>
      </c>
      <c r="G5" s="3">
        <v>1</v>
      </c>
      <c r="H5" s="3">
        <v>1</v>
      </c>
      <c r="I5" s="3">
        <v>0</v>
      </c>
      <c r="J5" s="3">
        <v>30</v>
      </c>
      <c r="K5" s="3">
        <v>0</v>
      </c>
      <c r="L5" s="3">
        <v>0</v>
      </c>
      <c r="M5" s="3">
        <v>0</v>
      </c>
      <c r="N5" s="3">
        <v>7</v>
      </c>
      <c r="O5" s="3">
        <v>3</v>
      </c>
      <c r="P5" s="3">
        <v>2</v>
      </c>
      <c r="Q5" s="3">
        <v>8</v>
      </c>
      <c r="R5" s="3">
        <v>4</v>
      </c>
      <c r="S5" s="3">
        <v>1</v>
      </c>
      <c r="T5" s="3">
        <v>1</v>
      </c>
      <c r="U5" s="3">
        <v>1</v>
      </c>
      <c r="V5" s="3">
        <v>2</v>
      </c>
      <c r="W5" s="3">
        <v>0</v>
      </c>
      <c r="X5" s="3">
        <v>9</v>
      </c>
      <c r="Y5" s="3">
        <v>0</v>
      </c>
      <c r="Z5" s="3">
        <v>0</v>
      </c>
      <c r="AA5" s="3">
        <v>1</v>
      </c>
      <c r="AB5" s="3">
        <v>1</v>
      </c>
      <c r="AC5" s="3">
        <v>1</v>
      </c>
      <c r="AD5" s="3">
        <v>6</v>
      </c>
      <c r="AE5" s="3">
        <v>10</v>
      </c>
      <c r="AF5" s="3">
        <v>1</v>
      </c>
      <c r="AG5" s="3">
        <v>10</v>
      </c>
      <c r="AH5" s="3">
        <v>15</v>
      </c>
      <c r="AI5" s="3">
        <v>0</v>
      </c>
      <c r="AJ5" s="3">
        <v>12</v>
      </c>
      <c r="AK5" s="3">
        <v>6</v>
      </c>
      <c r="AL5" s="3">
        <v>0</v>
      </c>
      <c r="AM5" s="3">
        <v>2</v>
      </c>
      <c r="AN5" s="3">
        <v>113</v>
      </c>
      <c r="AO5" s="3">
        <v>1</v>
      </c>
      <c r="AP5" s="3">
        <v>3</v>
      </c>
      <c r="AQ5" s="3">
        <v>1</v>
      </c>
      <c r="AR5" s="3">
        <v>1</v>
      </c>
      <c r="AS5" s="3">
        <v>1</v>
      </c>
      <c r="AT5" s="4">
        <f t="shared" si="0"/>
        <v>259</v>
      </c>
    </row>
    <row r="6" spans="1:46" x14ac:dyDescent="0.2">
      <c r="A6" s="2" t="s">
        <v>2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1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1</v>
      </c>
      <c r="AJ6" s="3">
        <v>0</v>
      </c>
      <c r="AK6" s="3">
        <v>4</v>
      </c>
      <c r="AL6" s="3">
        <v>0</v>
      </c>
      <c r="AM6" s="3">
        <v>0</v>
      </c>
      <c r="AN6" s="3">
        <v>26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4">
        <f t="shared" si="0"/>
        <v>34</v>
      </c>
    </row>
    <row r="7" spans="1:46" x14ac:dyDescent="0.2">
      <c r="A7" s="2" t="s">
        <v>108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2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4">
        <f t="shared" si="0"/>
        <v>3</v>
      </c>
    </row>
    <row r="8" spans="1:46" x14ac:dyDescent="0.2">
      <c r="A8" s="2" t="s">
        <v>7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1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4">
        <f t="shared" si="0"/>
        <v>1</v>
      </c>
    </row>
    <row r="9" spans="1:46" x14ac:dyDescent="0.2">
      <c r="A9" s="2" t="s">
        <v>9</v>
      </c>
      <c r="B9" s="3">
        <v>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1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4">
        <f t="shared" si="0"/>
        <v>2</v>
      </c>
    </row>
    <row r="10" spans="1:46" x14ac:dyDescent="0.2">
      <c r="A10" s="2" t="s">
        <v>10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1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4">
        <f t="shared" si="0"/>
        <v>1</v>
      </c>
    </row>
    <row r="11" spans="1:46" x14ac:dyDescent="0.2">
      <c r="A11" s="2" t="s">
        <v>11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4">
        <f t="shared" si="0"/>
        <v>1</v>
      </c>
    </row>
    <row r="12" spans="1:46" x14ac:dyDescent="0.2">
      <c r="A12" s="2" t="s">
        <v>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14</v>
      </c>
      <c r="O12" s="3">
        <v>0</v>
      </c>
      <c r="P12" s="3">
        <v>1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3</v>
      </c>
      <c r="AA12" s="3">
        <v>0</v>
      </c>
      <c r="AB12" s="3">
        <v>0</v>
      </c>
      <c r="AC12" s="3">
        <v>0</v>
      </c>
      <c r="AD12" s="3">
        <v>1</v>
      </c>
      <c r="AE12" s="3">
        <v>8</v>
      </c>
      <c r="AF12" s="3">
        <v>0</v>
      </c>
      <c r="AG12" s="3">
        <v>0</v>
      </c>
      <c r="AH12" s="3">
        <v>0</v>
      </c>
      <c r="AI12" s="3">
        <v>0</v>
      </c>
      <c r="AJ12" s="3">
        <v>1</v>
      </c>
      <c r="AK12" s="3">
        <v>0</v>
      </c>
      <c r="AL12" s="3">
        <v>0</v>
      </c>
      <c r="AM12" s="3">
        <v>0</v>
      </c>
      <c r="AN12" s="3">
        <v>14</v>
      </c>
      <c r="AO12" s="3">
        <v>0</v>
      </c>
      <c r="AP12" s="3">
        <v>0</v>
      </c>
      <c r="AQ12" s="3">
        <v>0</v>
      </c>
      <c r="AR12" s="3">
        <v>1</v>
      </c>
      <c r="AS12" s="3">
        <v>0</v>
      </c>
      <c r="AT12" s="4">
        <f t="shared" si="0"/>
        <v>44</v>
      </c>
    </row>
    <row r="13" spans="1:46" x14ac:dyDescent="0.2">
      <c r="A13" s="2" t="s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7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</v>
      </c>
      <c r="S13" s="3">
        <v>0</v>
      </c>
      <c r="T13" s="3">
        <v>1</v>
      </c>
      <c r="U13" s="3">
        <v>0</v>
      </c>
      <c r="V13" s="3">
        <v>1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25</v>
      </c>
      <c r="AF13" s="3">
        <v>0</v>
      </c>
      <c r="AG13" s="3">
        <v>0</v>
      </c>
      <c r="AH13" s="3">
        <v>0</v>
      </c>
      <c r="AI13" s="3">
        <v>0</v>
      </c>
      <c r="AJ13" s="3">
        <v>5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4">
        <f t="shared" si="0"/>
        <v>40</v>
      </c>
    </row>
    <row r="14" spans="1:46" x14ac:dyDescent="0.2">
      <c r="A14" s="2" t="s">
        <v>0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2</v>
      </c>
      <c r="N14" s="3">
        <v>0</v>
      </c>
      <c r="O14" s="3">
        <v>0</v>
      </c>
      <c r="P14" s="3">
        <v>0</v>
      </c>
      <c r="Q14" s="3">
        <v>1</v>
      </c>
      <c r="R14" s="3">
        <v>0</v>
      </c>
      <c r="S14" s="3">
        <v>0</v>
      </c>
      <c r="T14" s="3">
        <v>0</v>
      </c>
      <c r="U14" s="3">
        <v>0</v>
      </c>
      <c r="V14" s="3">
        <v>1</v>
      </c>
      <c r="W14" s="3">
        <v>1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1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2</v>
      </c>
      <c r="AL14" s="3">
        <v>0</v>
      </c>
      <c r="AM14" s="3">
        <v>0</v>
      </c>
      <c r="AN14" s="3">
        <v>12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4">
        <f t="shared" si="0"/>
        <v>20</v>
      </c>
    </row>
    <row r="15" spans="1:46" x14ac:dyDescent="0.2">
      <c r="A15" s="2" t="s">
        <v>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22</v>
      </c>
      <c r="O15" s="3">
        <v>0</v>
      </c>
      <c r="P15" s="3">
        <v>0</v>
      </c>
      <c r="Q15" s="3">
        <v>1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2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4">
        <f t="shared" si="0"/>
        <v>25</v>
      </c>
    </row>
    <row r="16" spans="1:46" x14ac:dyDescent="0.2">
      <c r="A16" s="2" t="s">
        <v>13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6</v>
      </c>
      <c r="R16" s="3">
        <v>2</v>
      </c>
      <c r="S16" s="3">
        <v>0</v>
      </c>
      <c r="T16" s="3">
        <v>6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1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11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4">
        <f t="shared" si="0"/>
        <v>28</v>
      </c>
    </row>
  </sheetData>
  <autoFilter ref="A1:AT1" xr:uid="{FDE358DB-D677-4A67-91D9-A09D0278E0BE}">
    <sortState xmlns:xlrd2="http://schemas.microsoft.com/office/spreadsheetml/2017/richdata2" ref="A2:AT16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EE933-3C24-4866-93EA-2F76D56E6CE8}">
  <dimension ref="A1:B45"/>
  <sheetViews>
    <sheetView workbookViewId="0">
      <pane ySplit="1" topLeftCell="A2" activePane="bottomLeft" state="frozen"/>
      <selection pane="bottomLeft" activeCell="G7" sqref="G7"/>
    </sheetView>
  </sheetViews>
  <sheetFormatPr defaultColWidth="9.875" defaultRowHeight="15" x14ac:dyDescent="0.2"/>
  <cols>
    <col min="1" max="1" width="24.375" style="7" bestFit="1" customWidth="1"/>
    <col min="2" max="2" width="10.5" style="7" bestFit="1" customWidth="1"/>
    <col min="3" max="16384" width="9.875" style="7"/>
  </cols>
  <sheetData>
    <row r="1" spans="1:2" x14ac:dyDescent="0.2">
      <c r="A1" s="7" t="s">
        <v>106</v>
      </c>
      <c r="B1" s="7" t="s">
        <v>107</v>
      </c>
    </row>
    <row r="2" spans="1:2" x14ac:dyDescent="0.2">
      <c r="A2" s="9" t="s">
        <v>98</v>
      </c>
      <c r="B2" s="10">
        <v>189</v>
      </c>
    </row>
    <row r="3" spans="1:2" x14ac:dyDescent="0.2">
      <c r="A3" s="9" t="s">
        <v>72</v>
      </c>
      <c r="B3" s="10">
        <v>48</v>
      </c>
    </row>
    <row r="4" spans="1:2" x14ac:dyDescent="0.2">
      <c r="A4" s="9" t="s">
        <v>89</v>
      </c>
      <c r="B4" s="10">
        <v>48</v>
      </c>
    </row>
    <row r="5" spans="1:2" x14ac:dyDescent="0.2">
      <c r="A5" s="9" t="s">
        <v>75</v>
      </c>
      <c r="B5" s="10">
        <v>42</v>
      </c>
    </row>
    <row r="6" spans="1:2" x14ac:dyDescent="0.2">
      <c r="A6" s="9" t="s">
        <v>68</v>
      </c>
      <c r="B6" s="10">
        <v>32</v>
      </c>
    </row>
    <row r="7" spans="1:2" x14ac:dyDescent="0.2">
      <c r="A7" s="9" t="s">
        <v>88</v>
      </c>
      <c r="B7" s="10">
        <v>24</v>
      </c>
    </row>
    <row r="8" spans="1:2" x14ac:dyDescent="0.2">
      <c r="A8" s="9" t="s">
        <v>97</v>
      </c>
      <c r="B8" s="10">
        <v>20</v>
      </c>
    </row>
    <row r="9" spans="1:2" x14ac:dyDescent="0.2">
      <c r="A9" s="9" t="s">
        <v>94</v>
      </c>
      <c r="B9" s="10">
        <v>18</v>
      </c>
    </row>
    <row r="10" spans="1:2" x14ac:dyDescent="0.2">
      <c r="A10" s="9" t="s">
        <v>92</v>
      </c>
      <c r="B10" s="10">
        <v>15</v>
      </c>
    </row>
    <row r="11" spans="1:2" x14ac:dyDescent="0.2">
      <c r="A11" s="9" t="s">
        <v>95</v>
      </c>
      <c r="B11" s="10">
        <v>15</v>
      </c>
    </row>
    <row r="12" spans="1:2" x14ac:dyDescent="0.2">
      <c r="A12" s="9" t="s">
        <v>76</v>
      </c>
      <c r="B12" s="10">
        <v>11</v>
      </c>
    </row>
    <row r="13" spans="1:2" x14ac:dyDescent="0.2">
      <c r="A13" s="9" t="s">
        <v>82</v>
      </c>
      <c r="B13" s="10">
        <v>10</v>
      </c>
    </row>
    <row r="14" spans="1:2" x14ac:dyDescent="0.2">
      <c r="A14" s="9" t="s">
        <v>91</v>
      </c>
      <c r="B14" s="10">
        <v>10</v>
      </c>
    </row>
    <row r="15" spans="1:2" x14ac:dyDescent="0.2">
      <c r="A15" s="9" t="s">
        <v>78</v>
      </c>
      <c r="B15" s="10">
        <v>9</v>
      </c>
    </row>
    <row r="16" spans="1:2" x14ac:dyDescent="0.2">
      <c r="A16" s="9" t="s">
        <v>69</v>
      </c>
      <c r="B16" s="10">
        <v>7</v>
      </c>
    </row>
    <row r="17" spans="1:2" x14ac:dyDescent="0.2">
      <c r="A17" s="9" t="s">
        <v>83</v>
      </c>
      <c r="B17" s="10">
        <v>6</v>
      </c>
    </row>
    <row r="18" spans="1:2" x14ac:dyDescent="0.2">
      <c r="A18" s="9" t="s">
        <v>73</v>
      </c>
      <c r="B18" s="10">
        <v>4</v>
      </c>
    </row>
    <row r="19" spans="1:2" x14ac:dyDescent="0.2">
      <c r="A19" s="9" t="s">
        <v>80</v>
      </c>
      <c r="B19" s="10">
        <v>4</v>
      </c>
    </row>
    <row r="20" spans="1:2" x14ac:dyDescent="0.2">
      <c r="A20" s="9" t="s">
        <v>71</v>
      </c>
      <c r="B20" s="10">
        <v>3</v>
      </c>
    </row>
    <row r="21" spans="1:2" x14ac:dyDescent="0.2">
      <c r="A21" s="9" t="s">
        <v>74</v>
      </c>
      <c r="B21" s="10">
        <v>3</v>
      </c>
    </row>
    <row r="22" spans="1:2" x14ac:dyDescent="0.2">
      <c r="A22" s="9" t="s">
        <v>84</v>
      </c>
      <c r="B22" s="10">
        <v>3</v>
      </c>
    </row>
    <row r="23" spans="1:2" x14ac:dyDescent="0.2">
      <c r="A23" s="9" t="s">
        <v>100</v>
      </c>
      <c r="B23" s="10">
        <v>3</v>
      </c>
    </row>
    <row r="24" spans="1:2" x14ac:dyDescent="0.2">
      <c r="A24" s="9" t="s">
        <v>60</v>
      </c>
      <c r="B24" s="10">
        <v>2</v>
      </c>
    </row>
    <row r="25" spans="1:2" x14ac:dyDescent="0.2">
      <c r="A25" s="9" t="s">
        <v>62</v>
      </c>
      <c r="B25" s="10">
        <v>2</v>
      </c>
    </row>
    <row r="26" spans="1:2" x14ac:dyDescent="0.2">
      <c r="A26" s="9" t="s">
        <v>64</v>
      </c>
      <c r="B26" s="10">
        <v>2</v>
      </c>
    </row>
    <row r="27" spans="1:2" x14ac:dyDescent="0.2">
      <c r="A27" s="9" t="s">
        <v>86</v>
      </c>
      <c r="B27" s="10">
        <v>2</v>
      </c>
    </row>
    <row r="28" spans="1:2" x14ac:dyDescent="0.2">
      <c r="A28" s="9" t="s">
        <v>87</v>
      </c>
      <c r="B28" s="10">
        <v>2</v>
      </c>
    </row>
    <row r="29" spans="1:2" x14ac:dyDescent="0.2">
      <c r="A29" s="9" t="s">
        <v>90</v>
      </c>
      <c r="B29" s="10">
        <v>2</v>
      </c>
    </row>
    <row r="30" spans="1:2" x14ac:dyDescent="0.2">
      <c r="A30" s="9" t="s">
        <v>93</v>
      </c>
      <c r="B30" s="10">
        <v>2</v>
      </c>
    </row>
    <row r="31" spans="1:2" x14ac:dyDescent="0.2">
      <c r="A31" s="9" t="s">
        <v>102</v>
      </c>
      <c r="B31" s="10">
        <v>2</v>
      </c>
    </row>
    <row r="32" spans="1:2" x14ac:dyDescent="0.2">
      <c r="A32" s="9" t="s">
        <v>61</v>
      </c>
      <c r="B32" s="10">
        <v>1</v>
      </c>
    </row>
    <row r="33" spans="1:2" x14ac:dyDescent="0.2">
      <c r="A33" s="9" t="s">
        <v>63</v>
      </c>
      <c r="B33" s="10">
        <v>1</v>
      </c>
    </row>
    <row r="34" spans="1:2" x14ac:dyDescent="0.2">
      <c r="A34" s="9" t="s">
        <v>65</v>
      </c>
      <c r="B34" s="10">
        <v>1</v>
      </c>
    </row>
    <row r="35" spans="1:2" x14ac:dyDescent="0.2">
      <c r="A35" s="9" t="s">
        <v>66</v>
      </c>
      <c r="B35" s="10">
        <v>1</v>
      </c>
    </row>
    <row r="36" spans="1:2" x14ac:dyDescent="0.2">
      <c r="A36" s="9" t="s">
        <v>67</v>
      </c>
      <c r="B36" s="10">
        <v>1</v>
      </c>
    </row>
    <row r="37" spans="1:2" x14ac:dyDescent="0.2">
      <c r="A37" s="9" t="s">
        <v>70</v>
      </c>
      <c r="B37" s="10">
        <v>1</v>
      </c>
    </row>
    <row r="38" spans="1:2" x14ac:dyDescent="0.2">
      <c r="A38" s="9" t="s">
        <v>77</v>
      </c>
      <c r="B38" s="10">
        <v>1</v>
      </c>
    </row>
    <row r="39" spans="1:2" x14ac:dyDescent="0.2">
      <c r="A39" s="9" t="s">
        <v>79</v>
      </c>
      <c r="B39" s="10">
        <v>1</v>
      </c>
    </row>
    <row r="40" spans="1:2" x14ac:dyDescent="0.2">
      <c r="A40" s="9" t="s">
        <v>81</v>
      </c>
      <c r="B40" s="10">
        <v>1</v>
      </c>
    </row>
    <row r="41" spans="1:2" x14ac:dyDescent="0.2">
      <c r="A41" s="9" t="s">
        <v>85</v>
      </c>
      <c r="B41" s="10">
        <v>1</v>
      </c>
    </row>
    <row r="42" spans="1:2" x14ac:dyDescent="0.2">
      <c r="A42" s="9" t="s">
        <v>96</v>
      </c>
      <c r="B42" s="10">
        <v>1</v>
      </c>
    </row>
    <row r="43" spans="1:2" x14ac:dyDescent="0.2">
      <c r="A43" s="9" t="s">
        <v>99</v>
      </c>
      <c r="B43" s="10">
        <v>1</v>
      </c>
    </row>
    <row r="44" spans="1:2" x14ac:dyDescent="0.2">
      <c r="A44" s="9" t="s">
        <v>101</v>
      </c>
      <c r="B44" s="10">
        <v>1</v>
      </c>
    </row>
    <row r="45" spans="1:2" x14ac:dyDescent="0.2">
      <c r="A45" s="9" t="s">
        <v>103</v>
      </c>
      <c r="B45" s="10">
        <v>1</v>
      </c>
    </row>
  </sheetData>
  <autoFilter ref="A1:B1" xr:uid="{C25EE933-3C24-4866-93EA-2F76D56E6CE8}">
    <sortState xmlns:xlrd2="http://schemas.microsoft.com/office/spreadsheetml/2017/richdata2" ref="A2:B45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Top Courses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2025-05-07T19:42:02Z</dcterms:created>
  <dcterms:modified xsi:type="dcterms:W3CDTF">2025-05-13T19:50:39Z</dcterms:modified>
</cp:coreProperties>
</file>