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L:\Database Usage Statistics\For Cindy\05 May\"/>
    </mc:Choice>
  </mc:AlternateContent>
  <xr:revisionPtr revIDLastSave="0" documentId="13_ncr:1_{BF45257E-06B1-4D2D-8820-68FEB6CBF773}" xr6:coauthVersionLast="47" xr6:coauthVersionMax="47" xr10:uidLastSave="{00000000-0000-0000-0000-000000000000}"/>
  <bookViews>
    <workbookView xWindow="-28920" yWindow="-120" windowWidth="29040" windowHeight="18240" xr2:uid="{CFF860D8-69DA-4D8B-B6EC-031D2EBCC19A}"/>
  </bookViews>
  <sheets>
    <sheet name="Table" sheetId="2" r:id="rId1"/>
    <sheet name="Data" sheetId="1" r:id="rId2"/>
    <sheet name="Top Courses" sheetId="3" r:id="rId3"/>
  </sheets>
  <definedNames>
    <definedName name="_xlnm._FilterDatabase" localSheetId="1" hidden="1">Data!$A$1:$AI$1</definedName>
    <definedName name="_xlnm._FilterDatabase" localSheetId="2" hidden="1">'Top Courses'!$A$1:$B$1</definedName>
  </definedNames>
  <calcPr calcId="191029"/>
  <pivotCaches>
    <pivotCache cacheId="7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2" i="1" l="1"/>
  <c r="AI6" i="1"/>
  <c r="AI14" i="1"/>
  <c r="AI5" i="1"/>
  <c r="AI4" i="1"/>
  <c r="AI17" i="1"/>
  <c r="AI3" i="1"/>
  <c r="AI7" i="1"/>
  <c r="AI8" i="1"/>
  <c r="AI9" i="1"/>
  <c r="AI10" i="1"/>
  <c r="AI11" i="1"/>
  <c r="AI12" i="1"/>
  <c r="AI13" i="1"/>
  <c r="AI15" i="1"/>
  <c r="AI18" i="1"/>
  <c r="AI16" i="1"/>
</calcChain>
</file>

<file path=xl/sharedStrings.xml><?xml version="1.0" encoding="utf-8"?>
<sst xmlns="http://schemas.openxmlformats.org/spreadsheetml/2006/main" count="142" uniqueCount="91">
  <si>
    <t>North Dakota State Library</t>
  </si>
  <si>
    <t>Bismarck Public Library</t>
  </si>
  <si>
    <t>Grand Forks Public Library</t>
  </si>
  <si>
    <t>Minot Public Library</t>
  </si>
  <si>
    <t>Fargo Public Library</t>
  </si>
  <si>
    <t>Dickinson Area Public Library</t>
  </si>
  <si>
    <t>West Fargo Public Library</t>
  </si>
  <si>
    <t>Cavalier Public Library</t>
  </si>
  <si>
    <t>Griggs County Public Library</t>
  </si>
  <si>
    <t>Hazen Public Library</t>
  </si>
  <si>
    <t>Lake Region Public Library</t>
  </si>
  <si>
    <t>Leeds Public Library</t>
  </si>
  <si>
    <t>Lisbon Public Library</t>
  </si>
  <si>
    <t>McKenzie County Public Library</t>
  </si>
  <si>
    <t>Morton Mandan Public Library</t>
  </si>
  <si>
    <t>Williston Community Library</t>
  </si>
  <si>
    <t>Arabic, Egyptian</t>
  </si>
  <si>
    <t>Arabic, Modern Standard</t>
  </si>
  <si>
    <t>Chinese, Mandarin</t>
  </si>
  <si>
    <t>Czech</t>
  </si>
  <si>
    <t>Dutch</t>
  </si>
  <si>
    <t>English</t>
  </si>
  <si>
    <t>French</t>
  </si>
  <si>
    <t>French, Canadian</t>
  </si>
  <si>
    <t>German</t>
  </si>
  <si>
    <t>Greek, Ancient</t>
  </si>
  <si>
    <t>Greek, Koine</t>
  </si>
  <si>
    <t>Haitian Creole</t>
  </si>
  <si>
    <t>Hebrew, Modern</t>
  </si>
  <si>
    <t>Hindi</t>
  </si>
  <si>
    <t>Hungarian</t>
  </si>
  <si>
    <t>Italian</t>
  </si>
  <si>
    <t>Japanese</t>
  </si>
  <si>
    <t>Korean</t>
  </si>
  <si>
    <t>Latin</t>
  </si>
  <si>
    <t>Norwegian</t>
  </si>
  <si>
    <t>Persian, Farsi</t>
  </si>
  <si>
    <t>Pirate</t>
  </si>
  <si>
    <t>Polish</t>
  </si>
  <si>
    <t>Portuguese, Brazilian</t>
  </si>
  <si>
    <t>Punjabi, Pakistani</t>
  </si>
  <si>
    <t>Russian</t>
  </si>
  <si>
    <t>Scottish Gaelic</t>
  </si>
  <si>
    <t>Spanish, Castilian</t>
  </si>
  <si>
    <t>Spanish, Latin American</t>
  </si>
  <si>
    <t>Swedish</t>
  </si>
  <si>
    <t>Thai</t>
  </si>
  <si>
    <t>Ukrainian</t>
  </si>
  <si>
    <t>Urdu</t>
  </si>
  <si>
    <t>Totals</t>
  </si>
  <si>
    <t>Library</t>
  </si>
  <si>
    <t>Grand Total</t>
  </si>
  <si>
    <t xml:space="preserve"> Arabic, Egyptian</t>
  </si>
  <si>
    <t xml:space="preserve"> Arabic, Modern Standard</t>
  </si>
  <si>
    <t xml:space="preserve"> Chinese, Mandarin</t>
  </si>
  <si>
    <t xml:space="preserve"> Czech</t>
  </si>
  <si>
    <t xml:space="preserve"> Dutch</t>
  </si>
  <si>
    <t xml:space="preserve"> English</t>
  </si>
  <si>
    <t xml:space="preserve"> French</t>
  </si>
  <si>
    <t xml:space="preserve"> French, Canadian</t>
  </si>
  <si>
    <t xml:space="preserve"> German</t>
  </si>
  <si>
    <t xml:space="preserve"> Greek, Ancient</t>
  </si>
  <si>
    <t xml:space="preserve"> Greek, Koine</t>
  </si>
  <si>
    <t xml:space="preserve"> Haitian Creole</t>
  </si>
  <si>
    <t xml:space="preserve"> Hebrew, Modern</t>
  </si>
  <si>
    <t xml:space="preserve"> Hindi</t>
  </si>
  <si>
    <t xml:space="preserve"> Hungarian</t>
  </si>
  <si>
    <t xml:space="preserve"> Italian</t>
  </si>
  <si>
    <t xml:space="preserve"> Japanese</t>
  </si>
  <si>
    <t xml:space="preserve"> Korean</t>
  </si>
  <si>
    <t xml:space="preserve"> Latin</t>
  </si>
  <si>
    <t xml:space="preserve"> Norwegian</t>
  </si>
  <si>
    <t xml:space="preserve"> Pirate</t>
  </si>
  <si>
    <t xml:space="preserve"> Persian, Farsi</t>
  </si>
  <si>
    <t xml:space="preserve"> Polish</t>
  </si>
  <si>
    <t xml:space="preserve"> Punjabi, Pakistani</t>
  </si>
  <si>
    <t xml:space="preserve"> Portuguese, Brazilian</t>
  </si>
  <si>
    <t xml:space="preserve"> Russian</t>
  </si>
  <si>
    <t xml:space="preserve"> Scottish Gaelic</t>
  </si>
  <si>
    <t xml:space="preserve"> Spanish, Castilian</t>
  </si>
  <si>
    <t xml:space="preserve"> Spanish, Latin American</t>
  </si>
  <si>
    <t xml:space="preserve"> Swedish</t>
  </si>
  <si>
    <t xml:space="preserve"> Thai</t>
  </si>
  <si>
    <t xml:space="preserve"> Ukrainian</t>
  </si>
  <si>
    <t xml:space="preserve"> Urdu</t>
  </si>
  <si>
    <t xml:space="preserve"> Totals</t>
  </si>
  <si>
    <t>Mango Languages</t>
  </si>
  <si>
    <t>May 2025 Usage</t>
  </si>
  <si>
    <t>Language</t>
  </si>
  <si>
    <t>Courses</t>
  </si>
  <si>
    <t>James River Valley Library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</si>
</sst>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165" fontId="3" fillId="0" borderId="0" xfId="1" applyNumberFormat="1" applyFont="1" applyAlignment="1">
      <alignment horizontal="right"/>
    </xf>
    <xf numFmtId="165" fontId="3" fillId="0" borderId="0" xfId="1" applyNumberFormat="1" applyFont="1"/>
    <xf numFmtId="0" fontId="3" fillId="0" borderId="0" xfId="0" pivotButton="1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165" fontId="3" fillId="0" borderId="0" xfId="0" applyNumberFormat="1" applyFont="1"/>
    <xf numFmtId="0" fontId="2" fillId="0" borderId="0" xfId="0" applyFont="1"/>
  </cellXfs>
  <cellStyles count="2">
    <cellStyle name="Comma" xfId="1" builtinId="3"/>
    <cellStyle name="Normal" xfId="0" builtinId="0"/>
  </cellStyles>
  <dxfs count="24">
    <dxf>
      <alignment vertical="center"/>
    </dxf>
    <dxf>
      <alignment vertical="center"/>
    </dxf>
    <dxf>
      <alignment horizontal="center"/>
    </dxf>
    <dxf>
      <alignment horizontal="center"/>
    </dxf>
    <dxf>
      <alignment wrapText="1"/>
    </dxf>
    <dxf>
      <alignment wrapText="1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alignment wrapText="1"/>
    </dxf>
    <dxf>
      <alignment wrapText="1"/>
    </dxf>
    <dxf>
      <alignment horizontal="center"/>
    </dxf>
    <dxf>
      <alignment horizontal="center"/>
    </dxf>
    <dxf>
      <alignment vertical="center"/>
    </dxf>
    <dxf>
      <alignment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819.399592245369" createdVersion="8" refreshedVersion="8" minRefreshableVersion="3" recordCount="17" xr:uid="{A535FF99-191B-48B3-9E90-F3F5ACDC4C84}">
  <cacheSource type="worksheet">
    <worksheetSource ref="A1:AI18" sheet="Data"/>
  </cacheSource>
  <cacheFields count="35">
    <cacheField name="Library" numFmtId="0">
      <sharedItems count="18">
        <s v="Bismarck Public Library"/>
        <s v="Cavalier Public Library"/>
        <s v="Dickinson Area Public Library"/>
        <s v="Fargo Public Library"/>
        <s v="Grand Forks Public Library"/>
        <s v="Griggs County Public Library"/>
        <s v="Hazen Public Library"/>
        <s v="James River Valley Library"/>
        <s v="Lake Region Public Library"/>
        <s v="Leeds Public Library"/>
        <s v="Lisbon Public Library"/>
        <s v="McKenzie County Public Library"/>
        <s v="Minot Public Library"/>
        <s v="Morton Mandan Public Library"/>
        <s v="North Dakota State Library"/>
        <s v="West Fargo Public Library"/>
        <s v="Williston Community Library"/>
        <s v="James River Valley Library Syst" u="1"/>
      </sharedItems>
    </cacheField>
    <cacheField name="Arabic, Egyptian" numFmtId="165">
      <sharedItems containsSemiMixedTypes="0" containsString="0" containsNumber="1" containsInteger="1" minValue="0" maxValue="3"/>
    </cacheField>
    <cacheField name="Arabic, Modern Standard" numFmtId="165">
      <sharedItems containsSemiMixedTypes="0" containsString="0" containsNumber="1" containsInteger="1" minValue="0" maxValue="1"/>
    </cacheField>
    <cacheField name="Chinese, Mandarin" numFmtId="165">
      <sharedItems containsSemiMixedTypes="0" containsString="0" containsNumber="1" containsInteger="1" minValue="0" maxValue="33"/>
    </cacheField>
    <cacheField name="Czech" numFmtId="165">
      <sharedItems containsSemiMixedTypes="0" containsString="0" containsNumber="1" containsInteger="1" minValue="0" maxValue="5"/>
    </cacheField>
    <cacheField name="Dutch" numFmtId="165">
      <sharedItems containsSemiMixedTypes="0" containsString="0" containsNumber="1" containsInteger="1" minValue="0" maxValue="3"/>
    </cacheField>
    <cacheField name="English" numFmtId="165">
      <sharedItems containsSemiMixedTypes="0" containsString="0" containsNumber="1" containsInteger="1" minValue="0" maxValue="13"/>
    </cacheField>
    <cacheField name="French" numFmtId="165">
      <sharedItems containsSemiMixedTypes="0" containsString="0" containsNumber="1" containsInteger="1" minValue="0" maxValue="14"/>
    </cacheField>
    <cacheField name="French, Canadian" numFmtId="165">
      <sharedItems containsSemiMixedTypes="0" containsString="0" containsNumber="1" containsInteger="1" minValue="0" maxValue="1"/>
    </cacheField>
    <cacheField name="German" numFmtId="165">
      <sharedItems containsSemiMixedTypes="0" containsString="0" containsNumber="1" containsInteger="1" minValue="0" maxValue="9"/>
    </cacheField>
    <cacheField name="Greek, Ancient" numFmtId="165">
      <sharedItems containsSemiMixedTypes="0" containsString="0" containsNumber="1" containsInteger="1" minValue="0" maxValue="1"/>
    </cacheField>
    <cacheField name="Greek, Koine" numFmtId="165">
      <sharedItems containsSemiMixedTypes="0" containsString="0" containsNumber="1" containsInteger="1" minValue="0" maxValue="1"/>
    </cacheField>
    <cacheField name="Haitian Creole" numFmtId="165">
      <sharedItems containsSemiMixedTypes="0" containsString="0" containsNumber="1" containsInteger="1" minValue="0" maxValue="7"/>
    </cacheField>
    <cacheField name="Hebrew, Modern" numFmtId="165">
      <sharedItems containsSemiMixedTypes="0" containsString="0" containsNumber="1" containsInteger="1" minValue="0" maxValue="8"/>
    </cacheField>
    <cacheField name="Hindi" numFmtId="165">
      <sharedItems containsSemiMixedTypes="0" containsString="0" containsNumber="1" containsInteger="1" minValue="0" maxValue="2"/>
    </cacheField>
    <cacheField name="Hungarian" numFmtId="165">
      <sharedItems containsSemiMixedTypes="0" containsString="0" containsNumber="1" containsInteger="1" minValue="0" maxValue="1"/>
    </cacheField>
    <cacheField name="Italian" numFmtId="165">
      <sharedItems containsSemiMixedTypes="0" containsString="0" containsNumber="1" containsInteger="1" minValue="0" maxValue="25"/>
    </cacheField>
    <cacheField name="Japanese" numFmtId="165">
      <sharedItems containsSemiMixedTypes="0" containsString="0" containsNumber="1" containsInteger="1" minValue="0" maxValue="10"/>
    </cacheField>
    <cacheField name="Korean" numFmtId="165">
      <sharedItems containsSemiMixedTypes="0" containsString="0" containsNumber="1" containsInteger="1" minValue="0" maxValue="1"/>
    </cacheField>
    <cacheField name="Latin" numFmtId="165">
      <sharedItems containsSemiMixedTypes="0" containsString="0" containsNumber="1" containsInteger="1" minValue="0" maxValue="3"/>
    </cacheField>
    <cacheField name="Norwegian" numFmtId="165">
      <sharedItems containsSemiMixedTypes="0" containsString="0" containsNumber="1" containsInteger="1" minValue="0" maxValue="6"/>
    </cacheField>
    <cacheField name="Persian, Farsi" numFmtId="165">
      <sharedItems containsSemiMixedTypes="0" containsString="0" containsNumber="1" containsInteger="1" minValue="0" maxValue="3"/>
    </cacheField>
    <cacheField name="Pirate" numFmtId="165">
      <sharedItems containsSemiMixedTypes="0" containsString="0" containsNumber="1" containsInteger="1" minValue="0" maxValue="1"/>
    </cacheField>
    <cacheField name="Polish" numFmtId="165">
      <sharedItems containsSemiMixedTypes="0" containsString="0" containsNumber="1" containsInteger="1" minValue="0" maxValue="1"/>
    </cacheField>
    <cacheField name="Portuguese, Brazilian" numFmtId="165">
      <sharedItems containsSemiMixedTypes="0" containsString="0" containsNumber="1" containsInteger="1" minValue="0" maxValue="5"/>
    </cacheField>
    <cacheField name="Punjabi, Pakistani" numFmtId="165">
      <sharedItems containsSemiMixedTypes="0" containsString="0" containsNumber="1" containsInteger="1" minValue="0" maxValue="1"/>
    </cacheField>
    <cacheField name="Russian" numFmtId="165">
      <sharedItems containsSemiMixedTypes="0" containsString="0" containsNumber="1" containsInteger="1" minValue="0" maxValue="7"/>
    </cacheField>
    <cacheField name="Scottish Gaelic" numFmtId="165">
      <sharedItems containsSemiMixedTypes="0" containsString="0" containsNumber="1" containsInteger="1" minValue="0" maxValue="1"/>
    </cacheField>
    <cacheField name="Spanish, Castilian" numFmtId="165">
      <sharedItems containsSemiMixedTypes="0" containsString="0" containsNumber="1" containsInteger="1" minValue="0" maxValue="32"/>
    </cacheField>
    <cacheField name="Spanish, Latin American" numFmtId="165">
      <sharedItems containsSemiMixedTypes="0" containsString="0" containsNumber="1" containsInteger="1" minValue="0" maxValue="80"/>
    </cacheField>
    <cacheField name="Swedish" numFmtId="165">
      <sharedItems containsSemiMixedTypes="0" containsString="0" containsNumber="1" containsInteger="1" minValue="0" maxValue="2"/>
    </cacheField>
    <cacheField name="Thai" numFmtId="165">
      <sharedItems containsSemiMixedTypes="0" containsString="0" containsNumber="1" containsInteger="1" minValue="0" maxValue="9"/>
    </cacheField>
    <cacheField name="Ukrainian" numFmtId="165">
      <sharedItems containsSemiMixedTypes="0" containsString="0" containsNumber="1" containsInteger="1" minValue="0" maxValue="1"/>
    </cacheField>
    <cacheField name="Urdu" numFmtId="165">
      <sharedItems containsSemiMixedTypes="0" containsString="0" containsNumber="1" containsInteger="1" minValue="0" maxValue="2"/>
    </cacheField>
    <cacheField name="Totals" numFmtId="165">
      <sharedItems containsSemiMixedTypes="0" containsString="0" containsNumber="1" containsInteger="1" minValue="1" maxValue="1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">
  <r>
    <x v="0"/>
    <n v="0"/>
    <n v="0"/>
    <n v="0"/>
    <n v="0"/>
    <n v="0"/>
    <n v="0"/>
    <n v="7"/>
    <n v="0"/>
    <n v="0"/>
    <n v="0"/>
    <n v="0"/>
    <n v="0"/>
    <n v="0"/>
    <n v="0"/>
    <n v="0"/>
    <n v="25"/>
    <n v="0"/>
    <n v="0"/>
    <n v="0"/>
    <n v="5"/>
    <n v="0"/>
    <n v="0"/>
    <n v="1"/>
    <n v="0"/>
    <n v="0"/>
    <n v="0"/>
    <n v="0"/>
    <n v="32"/>
    <n v="3"/>
    <n v="0"/>
    <n v="0"/>
    <n v="0"/>
    <n v="0"/>
    <n v="73"/>
  </r>
  <r>
    <x v="1"/>
    <n v="0"/>
    <n v="0"/>
    <n v="0"/>
    <n v="0"/>
    <n v="0"/>
    <n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"/>
  </r>
  <r>
    <x v="2"/>
    <n v="0"/>
    <n v="0"/>
    <n v="0"/>
    <n v="0"/>
    <n v="0"/>
    <n v="0"/>
    <n v="2"/>
    <n v="0"/>
    <n v="0"/>
    <n v="0"/>
    <n v="0"/>
    <n v="0"/>
    <n v="0"/>
    <n v="0"/>
    <n v="0"/>
    <n v="1"/>
    <n v="0"/>
    <n v="0"/>
    <n v="0"/>
    <n v="0"/>
    <n v="0"/>
    <n v="0"/>
    <n v="0"/>
    <n v="0"/>
    <n v="0"/>
    <n v="0"/>
    <n v="0"/>
    <n v="0"/>
    <n v="2"/>
    <n v="0"/>
    <n v="0"/>
    <n v="0"/>
    <n v="0"/>
    <n v="5"/>
  </r>
  <r>
    <x v="3"/>
    <n v="3"/>
    <n v="0"/>
    <n v="33"/>
    <n v="1"/>
    <n v="0"/>
    <n v="6"/>
    <n v="14"/>
    <n v="1"/>
    <n v="9"/>
    <n v="0"/>
    <n v="1"/>
    <n v="7"/>
    <n v="8"/>
    <n v="2"/>
    <n v="1"/>
    <n v="0"/>
    <n v="10"/>
    <n v="0"/>
    <n v="3"/>
    <n v="6"/>
    <n v="0"/>
    <n v="0"/>
    <n v="0"/>
    <n v="5"/>
    <n v="0"/>
    <n v="7"/>
    <n v="1"/>
    <n v="0"/>
    <n v="80"/>
    <n v="1"/>
    <n v="0"/>
    <n v="0"/>
    <n v="0"/>
    <n v="199"/>
  </r>
  <r>
    <x v="4"/>
    <n v="0"/>
    <n v="0"/>
    <n v="1"/>
    <n v="5"/>
    <n v="0"/>
    <n v="0"/>
    <n v="0"/>
    <n v="0"/>
    <n v="0"/>
    <n v="0"/>
    <n v="0"/>
    <n v="0"/>
    <n v="0"/>
    <n v="0"/>
    <n v="0"/>
    <n v="1"/>
    <n v="0"/>
    <n v="0"/>
    <n v="0"/>
    <n v="0"/>
    <n v="0"/>
    <n v="0"/>
    <n v="0"/>
    <n v="0"/>
    <n v="0"/>
    <n v="1"/>
    <n v="0"/>
    <n v="0"/>
    <n v="2"/>
    <n v="2"/>
    <n v="9"/>
    <n v="0"/>
    <n v="0"/>
    <n v="21"/>
  </r>
  <r>
    <x v="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0"/>
    <n v="0"/>
    <n v="0"/>
    <n v="0"/>
    <n v="0"/>
    <n v="0"/>
    <n v="0"/>
    <n v="0"/>
    <n v="0"/>
    <n v="0"/>
    <n v="0"/>
    <n v="0"/>
    <n v="1"/>
  </r>
  <r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0"/>
    <n v="0"/>
    <n v="0"/>
    <n v="1"/>
  </r>
  <r>
    <x v="7"/>
    <n v="1"/>
    <n v="0"/>
    <n v="1"/>
    <n v="0"/>
    <n v="0"/>
    <n v="0"/>
    <n v="0"/>
    <n v="0"/>
    <n v="2"/>
    <n v="0"/>
    <n v="0"/>
    <n v="0"/>
    <n v="0"/>
    <n v="0"/>
    <n v="0"/>
    <n v="0"/>
    <n v="2"/>
    <n v="0"/>
    <n v="0"/>
    <n v="4"/>
    <n v="0"/>
    <n v="0"/>
    <n v="0"/>
    <n v="0"/>
    <n v="0"/>
    <n v="1"/>
    <n v="0"/>
    <n v="0"/>
    <n v="1"/>
    <n v="0"/>
    <n v="0"/>
    <n v="0"/>
    <n v="0"/>
    <n v="12"/>
  </r>
  <r>
    <x v="8"/>
    <n v="0"/>
    <n v="0"/>
    <n v="0"/>
    <n v="0"/>
    <n v="0"/>
    <n v="0"/>
    <n v="0"/>
    <n v="0"/>
    <n v="0"/>
    <n v="0"/>
    <n v="0"/>
    <n v="0"/>
    <n v="0"/>
    <n v="0"/>
    <n v="0"/>
    <n v="0"/>
    <n v="2"/>
    <n v="0"/>
    <n v="0"/>
    <n v="0"/>
    <n v="0"/>
    <n v="0"/>
    <n v="0"/>
    <n v="0"/>
    <n v="0"/>
    <n v="0"/>
    <n v="0"/>
    <n v="0"/>
    <n v="0"/>
    <n v="0"/>
    <n v="0"/>
    <n v="0"/>
    <n v="0"/>
    <n v="2"/>
  </r>
  <r>
    <x v="9"/>
    <n v="0"/>
    <n v="1"/>
    <n v="1"/>
    <n v="0"/>
    <n v="0"/>
    <n v="0"/>
    <n v="8"/>
    <n v="0"/>
    <n v="0"/>
    <n v="1"/>
    <n v="0"/>
    <n v="0"/>
    <n v="0"/>
    <n v="0"/>
    <n v="0"/>
    <n v="1"/>
    <n v="1"/>
    <n v="0"/>
    <n v="0"/>
    <n v="0"/>
    <n v="0"/>
    <n v="0"/>
    <n v="0"/>
    <n v="0"/>
    <n v="0"/>
    <n v="3"/>
    <n v="0"/>
    <n v="0"/>
    <n v="1"/>
    <n v="0"/>
    <n v="0"/>
    <n v="0"/>
    <n v="0"/>
    <n v="17"/>
  </r>
  <r>
    <x v="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0"/>
    <n v="0"/>
    <n v="0"/>
    <n v="0"/>
    <n v="0"/>
    <n v="0"/>
    <n v="0"/>
    <n v="0"/>
    <n v="0"/>
    <n v="0"/>
    <n v="1"/>
  </r>
  <r>
    <x v="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0"/>
    <n v="0"/>
    <n v="0"/>
    <n v="0"/>
    <n v="0"/>
    <n v="10"/>
  </r>
  <r>
    <x v="12"/>
    <n v="0"/>
    <n v="0"/>
    <n v="16"/>
    <n v="0"/>
    <n v="0"/>
    <n v="1"/>
    <n v="0"/>
    <n v="0"/>
    <n v="1"/>
    <n v="0"/>
    <n v="0"/>
    <n v="0"/>
    <n v="0"/>
    <n v="0"/>
    <n v="0"/>
    <n v="0"/>
    <n v="0"/>
    <n v="0"/>
    <n v="0"/>
    <n v="1"/>
    <n v="3"/>
    <n v="0"/>
    <n v="0"/>
    <n v="0"/>
    <n v="0"/>
    <n v="0"/>
    <n v="0"/>
    <n v="0"/>
    <n v="14"/>
    <n v="0"/>
    <n v="0"/>
    <n v="0"/>
    <n v="0"/>
    <n v="36"/>
  </r>
  <r>
    <x v="13"/>
    <n v="0"/>
    <n v="0"/>
    <n v="0"/>
    <n v="1"/>
    <n v="0"/>
    <n v="0"/>
    <n v="0"/>
    <n v="0"/>
    <n v="0"/>
    <n v="0"/>
    <n v="0"/>
    <n v="0"/>
    <n v="0"/>
    <n v="0"/>
    <n v="0"/>
    <n v="0"/>
    <n v="10"/>
    <n v="0"/>
    <n v="0"/>
    <n v="0"/>
    <n v="0"/>
    <n v="0"/>
    <n v="0"/>
    <n v="0"/>
    <n v="0"/>
    <n v="1"/>
    <n v="0"/>
    <n v="0"/>
    <n v="3"/>
    <n v="0"/>
    <n v="0"/>
    <n v="0"/>
    <n v="0"/>
    <n v="15"/>
  </r>
  <r>
    <x v="14"/>
    <n v="1"/>
    <n v="0"/>
    <n v="1"/>
    <n v="0"/>
    <n v="3"/>
    <n v="0"/>
    <n v="3"/>
    <n v="0"/>
    <n v="1"/>
    <n v="0"/>
    <n v="0"/>
    <n v="0"/>
    <n v="0"/>
    <n v="0"/>
    <n v="0"/>
    <n v="0"/>
    <n v="1"/>
    <n v="1"/>
    <n v="0"/>
    <n v="1"/>
    <n v="0"/>
    <n v="1"/>
    <n v="0"/>
    <n v="0"/>
    <n v="0"/>
    <n v="4"/>
    <n v="0"/>
    <n v="0"/>
    <n v="9"/>
    <n v="0"/>
    <n v="0"/>
    <n v="1"/>
    <n v="0"/>
    <n v="27"/>
  </r>
  <r>
    <x v="15"/>
    <n v="0"/>
    <n v="1"/>
    <n v="0"/>
    <n v="0"/>
    <n v="0"/>
    <n v="13"/>
    <n v="1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0"/>
    <n v="1"/>
    <n v="4"/>
    <n v="0"/>
    <n v="0"/>
    <n v="0"/>
    <n v="2"/>
    <n v="23"/>
  </r>
  <r>
    <x v="1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0"/>
    <n v="0"/>
    <n v="0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E73A215-14AC-49AE-92C6-FA233C0C0A8B}" name="PivotTable1" cacheId="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">
  <location ref="A3:AI21" firstHeaderRow="0" firstDataRow="1" firstDataCol="1"/>
  <pivotFields count="35">
    <pivotField axis="axisRow" showAll="0">
      <items count="19">
        <item x="0"/>
        <item x="1"/>
        <item x="2"/>
        <item x="3"/>
        <item x="4"/>
        <item x="5"/>
        <item x="6"/>
        <item m="1" x="17"/>
        <item x="8"/>
        <item x="9"/>
        <item x="10"/>
        <item x="11"/>
        <item x="12"/>
        <item x="13"/>
        <item x="14"/>
        <item x="15"/>
        <item x="16"/>
        <item x="7"/>
        <item t="default"/>
      </items>
    </pivotField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</pivotFields>
  <rowFields count="1">
    <field x="0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Fields count="1">
    <field x="-2"/>
  </colFields>
  <colItems count="3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  <i i="19">
      <x v="19"/>
    </i>
    <i i="20">
      <x v="20"/>
    </i>
    <i i="21">
      <x v="21"/>
    </i>
    <i i="22">
      <x v="22"/>
    </i>
    <i i="23">
      <x v="23"/>
    </i>
    <i i="24">
      <x v="24"/>
    </i>
    <i i="25">
      <x v="25"/>
    </i>
    <i i="26">
      <x v="26"/>
    </i>
    <i i="27">
      <x v="27"/>
    </i>
    <i i="28">
      <x v="28"/>
    </i>
    <i i="29">
      <x v="29"/>
    </i>
    <i i="30">
      <x v="30"/>
    </i>
    <i i="31">
      <x v="31"/>
    </i>
    <i i="32">
      <x v="32"/>
    </i>
    <i i="33">
      <x v="33"/>
    </i>
  </colItems>
  <dataFields count="34">
    <dataField name=" Arabic, Egyptian" fld="1" baseField="0" baseItem="0" numFmtId="165"/>
    <dataField name=" Arabic, Modern Standard" fld="2" baseField="0" baseItem="0" numFmtId="165"/>
    <dataField name=" Chinese, Mandarin" fld="3" baseField="0" baseItem="0" numFmtId="165"/>
    <dataField name=" Czech" fld="4" baseField="0" baseItem="0" numFmtId="165"/>
    <dataField name=" Dutch" fld="5" baseField="0" baseItem="0" numFmtId="165"/>
    <dataField name=" English" fld="6" baseField="0" baseItem="0" numFmtId="165"/>
    <dataField name=" French" fld="7" baseField="0" baseItem="0" numFmtId="165"/>
    <dataField name=" French, Canadian" fld="8" baseField="0" baseItem="0" numFmtId="165"/>
    <dataField name=" German" fld="9" baseField="0" baseItem="0" numFmtId="165"/>
    <dataField name=" Greek, Ancient" fld="10" baseField="0" baseItem="0" numFmtId="165"/>
    <dataField name=" Greek, Koine" fld="11" baseField="0" baseItem="0" numFmtId="165"/>
    <dataField name=" Haitian Creole" fld="12" baseField="0" baseItem="0" numFmtId="165"/>
    <dataField name=" Hebrew, Modern" fld="13" baseField="0" baseItem="0" numFmtId="165"/>
    <dataField name=" Hindi" fld="14" baseField="0" baseItem="0" numFmtId="165"/>
    <dataField name=" Hungarian" fld="15" baseField="0" baseItem="0" numFmtId="165"/>
    <dataField name=" Italian" fld="16" baseField="0" baseItem="0" numFmtId="165"/>
    <dataField name=" Japanese" fld="17" baseField="0" baseItem="0" numFmtId="165"/>
    <dataField name=" Korean" fld="18" baseField="0" baseItem="0" numFmtId="165"/>
    <dataField name=" Latin" fld="19" baseField="0" baseItem="0" numFmtId="165"/>
    <dataField name=" Norwegian" fld="20" baseField="0" baseItem="0" numFmtId="165"/>
    <dataField name=" Pirate" fld="22" baseField="0" baseItem="0" numFmtId="165"/>
    <dataField name=" Persian, Farsi" fld="21" baseField="0" baseItem="0" numFmtId="165"/>
    <dataField name=" Polish" fld="23" baseField="0" baseItem="0" numFmtId="165"/>
    <dataField name=" Punjabi, Pakistani" fld="25" baseField="0" baseItem="0" numFmtId="165"/>
    <dataField name=" Portuguese, Brazilian" fld="24" baseField="0" baseItem="0" numFmtId="165"/>
    <dataField name=" Russian" fld="26" baseField="0" baseItem="0" numFmtId="165"/>
    <dataField name=" Scottish Gaelic" fld="27" baseField="0" baseItem="0" numFmtId="165"/>
    <dataField name=" Spanish, Castilian" fld="28" baseField="0" baseItem="0" numFmtId="165"/>
    <dataField name=" Spanish, Latin American" fld="29" baseField="0" baseItem="0" numFmtId="165"/>
    <dataField name=" Swedish" fld="30" baseField="0" baseItem="0" numFmtId="165"/>
    <dataField name=" Thai" fld="31" baseField="0" baseItem="0" numFmtId="165"/>
    <dataField name=" Ukrainian" fld="32" baseField="0" baseItem="0" numFmtId="165"/>
    <dataField name=" Urdu" fld="33" baseField="0" baseItem="0" numFmtId="165"/>
    <dataField name=" Totals" fld="34" baseField="0" baseItem="0" numFmtId="165"/>
  </dataFields>
  <formats count="12">
    <format dxfId="23">
      <pivotArea field="0" type="button" dataOnly="0" labelOnly="1" outline="0" axis="axisRow" fieldPosition="0"/>
    </format>
    <format dxfId="22">
      <pivotArea dataOnly="0" labelOnly="1" outline="0" fieldPosition="0">
        <references count="1">
          <reference field="4294967294" count="3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</reference>
        </references>
      </pivotArea>
    </format>
    <format dxfId="21">
      <pivotArea field="0" type="button" dataOnly="0" labelOnly="1" outline="0" axis="axisRow" fieldPosition="0"/>
    </format>
    <format dxfId="20">
      <pivotArea dataOnly="0" labelOnly="1" outline="0" fieldPosition="0">
        <references count="1">
          <reference field="4294967294" count="3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</reference>
        </references>
      </pivotArea>
    </format>
    <format dxfId="19">
      <pivotArea field="0" type="button" dataOnly="0" labelOnly="1" outline="0" axis="axisRow" fieldPosition="0"/>
    </format>
    <format dxfId="18">
      <pivotArea dataOnly="0" labelOnly="1" outline="0" fieldPosition="0">
        <references count="1">
          <reference field="4294967294" count="3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</reference>
        </references>
      </pivotArea>
    </format>
    <format dxfId="17">
      <pivotArea type="all" dataOnly="0" outline="0" fieldPosition="0"/>
    </format>
    <format dxfId="16">
      <pivotArea outline="0" collapsedLevelsAreSubtotals="1" fieldPosition="0"/>
    </format>
    <format dxfId="15">
      <pivotArea field="0" type="button" dataOnly="0" labelOnly="1" outline="0" axis="axisRow" fieldPosition="0"/>
    </format>
    <format dxfId="14">
      <pivotArea dataOnly="0" labelOnly="1" fieldPosition="0">
        <references count="1">
          <reference field="0" count="0"/>
        </references>
      </pivotArea>
    </format>
    <format dxfId="13">
      <pivotArea dataOnly="0" labelOnly="1" grandRow="1" outline="0" fieldPosition="0"/>
    </format>
    <format dxfId="12">
      <pivotArea dataOnly="0" labelOnly="1" outline="0" fieldPosition="0">
        <references count="1">
          <reference field="4294967294" count="3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</reference>
        </references>
      </pivotArea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5D99C-5423-47F3-A237-C6FAF03DDE9F}">
  <dimension ref="A1:AI21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" sqref="B2"/>
    </sheetView>
  </sheetViews>
  <sheetFormatPr defaultColWidth="15.75" defaultRowHeight="15" x14ac:dyDescent="0.2"/>
  <cols>
    <col min="1" max="1" width="29.125" style="3" bestFit="1" customWidth="1"/>
    <col min="2" max="35" width="15.75" style="3" customWidth="1"/>
    <col min="36" max="16384" width="15.75" style="3"/>
  </cols>
  <sheetData>
    <row r="1" spans="1:35" ht="15.75" x14ac:dyDescent="0.25">
      <c r="A1" s="9" t="s">
        <v>86</v>
      </c>
    </row>
    <row r="2" spans="1:35" ht="15.75" x14ac:dyDescent="0.25">
      <c r="A2" s="9" t="s">
        <v>87</v>
      </c>
    </row>
    <row r="3" spans="1:35" ht="36" customHeight="1" x14ac:dyDescent="0.2">
      <c r="A3" s="6" t="s">
        <v>50</v>
      </c>
      <c r="B3" s="2" t="s">
        <v>52</v>
      </c>
      <c r="C3" s="2" t="s">
        <v>53</v>
      </c>
      <c r="D3" s="2" t="s">
        <v>54</v>
      </c>
      <c r="E3" s="2" t="s">
        <v>55</v>
      </c>
      <c r="F3" s="2" t="s">
        <v>56</v>
      </c>
      <c r="G3" s="2" t="s">
        <v>57</v>
      </c>
      <c r="H3" s="2" t="s">
        <v>58</v>
      </c>
      <c r="I3" s="2" t="s">
        <v>59</v>
      </c>
      <c r="J3" s="2" t="s">
        <v>60</v>
      </c>
      <c r="K3" s="2" t="s">
        <v>61</v>
      </c>
      <c r="L3" s="2" t="s">
        <v>62</v>
      </c>
      <c r="M3" s="2" t="s">
        <v>63</v>
      </c>
      <c r="N3" s="2" t="s">
        <v>64</v>
      </c>
      <c r="O3" s="2" t="s">
        <v>65</v>
      </c>
      <c r="P3" s="2" t="s">
        <v>66</v>
      </c>
      <c r="Q3" s="2" t="s">
        <v>67</v>
      </c>
      <c r="R3" s="2" t="s">
        <v>68</v>
      </c>
      <c r="S3" s="2" t="s">
        <v>69</v>
      </c>
      <c r="T3" s="2" t="s">
        <v>70</v>
      </c>
      <c r="U3" s="2" t="s">
        <v>71</v>
      </c>
      <c r="V3" s="2" t="s">
        <v>72</v>
      </c>
      <c r="W3" s="2" t="s">
        <v>73</v>
      </c>
      <c r="X3" s="2" t="s">
        <v>74</v>
      </c>
      <c r="Y3" s="2" t="s">
        <v>75</v>
      </c>
      <c r="Z3" s="2" t="s">
        <v>76</v>
      </c>
      <c r="AA3" s="2" t="s">
        <v>77</v>
      </c>
      <c r="AB3" s="2" t="s">
        <v>78</v>
      </c>
      <c r="AC3" s="2" t="s">
        <v>79</v>
      </c>
      <c r="AD3" s="2" t="s">
        <v>80</v>
      </c>
      <c r="AE3" s="2" t="s">
        <v>81</v>
      </c>
      <c r="AF3" s="2" t="s">
        <v>82</v>
      </c>
      <c r="AG3" s="2" t="s">
        <v>83</v>
      </c>
      <c r="AH3" s="2" t="s">
        <v>84</v>
      </c>
      <c r="AI3" s="2" t="s">
        <v>85</v>
      </c>
    </row>
    <row r="4" spans="1:35" x14ac:dyDescent="0.2">
      <c r="A4" s="7" t="s">
        <v>1</v>
      </c>
      <c r="B4" s="8">
        <v>0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7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25</v>
      </c>
      <c r="R4" s="8">
        <v>0</v>
      </c>
      <c r="S4" s="8">
        <v>0</v>
      </c>
      <c r="T4" s="8">
        <v>0</v>
      </c>
      <c r="U4" s="8">
        <v>5</v>
      </c>
      <c r="V4" s="8">
        <v>0</v>
      </c>
      <c r="W4" s="8">
        <v>0</v>
      </c>
      <c r="X4" s="8">
        <v>1</v>
      </c>
      <c r="Y4" s="8">
        <v>0</v>
      </c>
      <c r="Z4" s="8">
        <v>0</v>
      </c>
      <c r="AA4" s="8">
        <v>0</v>
      </c>
      <c r="AB4" s="8">
        <v>0</v>
      </c>
      <c r="AC4" s="8">
        <v>32</v>
      </c>
      <c r="AD4" s="8">
        <v>3</v>
      </c>
      <c r="AE4" s="8">
        <v>0</v>
      </c>
      <c r="AF4" s="8">
        <v>0</v>
      </c>
      <c r="AG4" s="8">
        <v>0</v>
      </c>
      <c r="AH4" s="8">
        <v>0</v>
      </c>
      <c r="AI4" s="8">
        <v>73</v>
      </c>
    </row>
    <row r="5" spans="1:35" x14ac:dyDescent="0.2">
      <c r="A5" s="7" t="s">
        <v>7</v>
      </c>
      <c r="B5" s="8">
        <v>0</v>
      </c>
      <c r="C5" s="8">
        <v>0</v>
      </c>
      <c r="D5" s="8">
        <v>0</v>
      </c>
      <c r="E5" s="8">
        <v>0</v>
      </c>
      <c r="F5" s="8">
        <v>0</v>
      </c>
      <c r="G5" s="8">
        <v>4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0</v>
      </c>
      <c r="V5" s="8">
        <v>0</v>
      </c>
      <c r="W5" s="8">
        <v>0</v>
      </c>
      <c r="X5" s="8">
        <v>0</v>
      </c>
      <c r="Y5" s="8">
        <v>0</v>
      </c>
      <c r="Z5" s="8">
        <v>0</v>
      </c>
      <c r="AA5" s="8">
        <v>0</v>
      </c>
      <c r="AB5" s="8">
        <v>0</v>
      </c>
      <c r="AC5" s="8">
        <v>0</v>
      </c>
      <c r="AD5" s="8">
        <v>0</v>
      </c>
      <c r="AE5" s="8">
        <v>0</v>
      </c>
      <c r="AF5" s="8">
        <v>0</v>
      </c>
      <c r="AG5" s="8">
        <v>0</v>
      </c>
      <c r="AH5" s="8">
        <v>0</v>
      </c>
      <c r="AI5" s="8">
        <v>4</v>
      </c>
    </row>
    <row r="6" spans="1:35" x14ac:dyDescent="0.2">
      <c r="A6" s="7" t="s">
        <v>5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2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1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8">
        <v>2</v>
      </c>
      <c r="AE6" s="8">
        <v>0</v>
      </c>
      <c r="AF6" s="8">
        <v>0</v>
      </c>
      <c r="AG6" s="8">
        <v>0</v>
      </c>
      <c r="AH6" s="8">
        <v>0</v>
      </c>
      <c r="AI6" s="8">
        <v>5</v>
      </c>
    </row>
    <row r="7" spans="1:35" x14ac:dyDescent="0.2">
      <c r="A7" s="7" t="s">
        <v>4</v>
      </c>
      <c r="B7" s="8">
        <v>3</v>
      </c>
      <c r="C7" s="8">
        <v>0</v>
      </c>
      <c r="D7" s="8">
        <v>33</v>
      </c>
      <c r="E7" s="8">
        <v>1</v>
      </c>
      <c r="F7" s="8">
        <v>0</v>
      </c>
      <c r="G7" s="8">
        <v>6</v>
      </c>
      <c r="H7" s="8">
        <v>14</v>
      </c>
      <c r="I7" s="8">
        <v>1</v>
      </c>
      <c r="J7" s="8">
        <v>9</v>
      </c>
      <c r="K7" s="8">
        <v>0</v>
      </c>
      <c r="L7" s="8">
        <v>1</v>
      </c>
      <c r="M7" s="8">
        <v>7</v>
      </c>
      <c r="N7" s="8">
        <v>8</v>
      </c>
      <c r="O7" s="8">
        <v>2</v>
      </c>
      <c r="P7" s="8">
        <v>1</v>
      </c>
      <c r="Q7" s="8">
        <v>0</v>
      </c>
      <c r="R7" s="8">
        <v>10</v>
      </c>
      <c r="S7" s="8">
        <v>0</v>
      </c>
      <c r="T7" s="8">
        <v>3</v>
      </c>
      <c r="U7" s="8">
        <v>6</v>
      </c>
      <c r="V7" s="8">
        <v>0</v>
      </c>
      <c r="W7" s="8">
        <v>0</v>
      </c>
      <c r="X7" s="8">
        <v>0</v>
      </c>
      <c r="Y7" s="8">
        <v>0</v>
      </c>
      <c r="Z7" s="8">
        <v>5</v>
      </c>
      <c r="AA7" s="8">
        <v>7</v>
      </c>
      <c r="AB7" s="8">
        <v>1</v>
      </c>
      <c r="AC7" s="8">
        <v>0</v>
      </c>
      <c r="AD7" s="8">
        <v>80</v>
      </c>
      <c r="AE7" s="8">
        <v>1</v>
      </c>
      <c r="AF7" s="8">
        <v>0</v>
      </c>
      <c r="AG7" s="8">
        <v>0</v>
      </c>
      <c r="AH7" s="8">
        <v>0</v>
      </c>
      <c r="AI7" s="8">
        <v>199</v>
      </c>
    </row>
    <row r="8" spans="1:35" x14ac:dyDescent="0.2">
      <c r="A8" s="7" t="s">
        <v>2</v>
      </c>
      <c r="B8" s="8">
        <v>0</v>
      </c>
      <c r="C8" s="8">
        <v>0</v>
      </c>
      <c r="D8" s="8">
        <v>1</v>
      </c>
      <c r="E8" s="8">
        <v>5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1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8">
        <v>1</v>
      </c>
      <c r="AB8" s="8">
        <v>0</v>
      </c>
      <c r="AC8" s="8">
        <v>0</v>
      </c>
      <c r="AD8" s="8">
        <v>2</v>
      </c>
      <c r="AE8" s="8">
        <v>2</v>
      </c>
      <c r="AF8" s="8">
        <v>9</v>
      </c>
      <c r="AG8" s="8">
        <v>0</v>
      </c>
      <c r="AH8" s="8">
        <v>0</v>
      </c>
      <c r="AI8" s="8">
        <v>21</v>
      </c>
    </row>
    <row r="9" spans="1:35" x14ac:dyDescent="0.2">
      <c r="A9" s="7" t="s">
        <v>8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1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  <c r="AG9" s="8">
        <v>0</v>
      </c>
      <c r="AH9" s="8">
        <v>0</v>
      </c>
      <c r="AI9" s="8">
        <v>1</v>
      </c>
    </row>
    <row r="10" spans="1:35" x14ac:dyDescent="0.2">
      <c r="A10" s="7" t="s">
        <v>9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1</v>
      </c>
      <c r="AE10" s="8">
        <v>0</v>
      </c>
      <c r="AF10" s="8">
        <v>0</v>
      </c>
      <c r="AG10" s="8">
        <v>0</v>
      </c>
      <c r="AH10" s="8">
        <v>0</v>
      </c>
      <c r="AI10" s="8">
        <v>1</v>
      </c>
    </row>
    <row r="11" spans="1:35" x14ac:dyDescent="0.2">
      <c r="A11" s="7" t="s">
        <v>10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2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2</v>
      </c>
    </row>
    <row r="12" spans="1:35" x14ac:dyDescent="0.2">
      <c r="A12" s="7" t="s">
        <v>11</v>
      </c>
      <c r="B12" s="8">
        <v>0</v>
      </c>
      <c r="C12" s="8">
        <v>1</v>
      </c>
      <c r="D12" s="8">
        <v>1</v>
      </c>
      <c r="E12" s="8">
        <v>0</v>
      </c>
      <c r="F12" s="8">
        <v>0</v>
      </c>
      <c r="G12" s="8">
        <v>0</v>
      </c>
      <c r="H12" s="8">
        <v>8</v>
      </c>
      <c r="I12" s="8">
        <v>0</v>
      </c>
      <c r="J12" s="8">
        <v>0</v>
      </c>
      <c r="K12" s="8">
        <v>1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1</v>
      </c>
      <c r="R12" s="8">
        <v>1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3</v>
      </c>
      <c r="AB12" s="8">
        <v>0</v>
      </c>
      <c r="AC12" s="8">
        <v>0</v>
      </c>
      <c r="AD12" s="8">
        <v>1</v>
      </c>
      <c r="AE12" s="8">
        <v>0</v>
      </c>
      <c r="AF12" s="8">
        <v>0</v>
      </c>
      <c r="AG12" s="8">
        <v>0</v>
      </c>
      <c r="AH12" s="8">
        <v>0</v>
      </c>
      <c r="AI12" s="8">
        <v>17</v>
      </c>
    </row>
    <row r="13" spans="1:35" x14ac:dyDescent="0.2">
      <c r="A13" s="7" t="s">
        <v>12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1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  <c r="AG13" s="8">
        <v>0</v>
      </c>
      <c r="AH13" s="8">
        <v>0</v>
      </c>
      <c r="AI13" s="8">
        <v>1</v>
      </c>
    </row>
    <row r="14" spans="1:35" x14ac:dyDescent="0.2">
      <c r="A14" s="7" t="s">
        <v>13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10</v>
      </c>
      <c r="AE14" s="8">
        <v>0</v>
      </c>
      <c r="AF14" s="8">
        <v>0</v>
      </c>
      <c r="AG14" s="8">
        <v>0</v>
      </c>
      <c r="AH14" s="8">
        <v>0</v>
      </c>
      <c r="AI14" s="8">
        <v>10</v>
      </c>
    </row>
    <row r="15" spans="1:35" x14ac:dyDescent="0.2">
      <c r="A15" s="7" t="s">
        <v>3</v>
      </c>
      <c r="B15" s="8">
        <v>0</v>
      </c>
      <c r="C15" s="8">
        <v>0</v>
      </c>
      <c r="D15" s="8">
        <v>16</v>
      </c>
      <c r="E15" s="8">
        <v>0</v>
      </c>
      <c r="F15" s="8">
        <v>0</v>
      </c>
      <c r="G15" s="8">
        <v>1</v>
      </c>
      <c r="H15" s="8">
        <v>0</v>
      </c>
      <c r="I15" s="8">
        <v>0</v>
      </c>
      <c r="J15" s="8">
        <v>1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1</v>
      </c>
      <c r="V15" s="8">
        <v>0</v>
      </c>
      <c r="W15" s="8">
        <v>3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14</v>
      </c>
      <c r="AE15" s="8">
        <v>0</v>
      </c>
      <c r="AF15" s="8">
        <v>0</v>
      </c>
      <c r="AG15" s="8">
        <v>0</v>
      </c>
      <c r="AH15" s="8">
        <v>0</v>
      </c>
      <c r="AI15" s="8">
        <v>36</v>
      </c>
    </row>
    <row r="16" spans="1:35" x14ac:dyDescent="0.2">
      <c r="A16" s="7" t="s">
        <v>14</v>
      </c>
      <c r="B16" s="8">
        <v>0</v>
      </c>
      <c r="C16" s="8">
        <v>0</v>
      </c>
      <c r="D16" s="8">
        <v>0</v>
      </c>
      <c r="E16" s="8">
        <v>1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10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1</v>
      </c>
      <c r="AB16" s="8">
        <v>0</v>
      </c>
      <c r="AC16" s="8">
        <v>0</v>
      </c>
      <c r="AD16" s="8">
        <v>3</v>
      </c>
      <c r="AE16" s="8">
        <v>0</v>
      </c>
      <c r="AF16" s="8">
        <v>0</v>
      </c>
      <c r="AG16" s="8">
        <v>0</v>
      </c>
      <c r="AH16" s="8">
        <v>0</v>
      </c>
      <c r="AI16" s="8">
        <v>15</v>
      </c>
    </row>
    <row r="17" spans="1:35" x14ac:dyDescent="0.2">
      <c r="A17" s="7" t="s">
        <v>0</v>
      </c>
      <c r="B17" s="8">
        <v>1</v>
      </c>
      <c r="C17" s="8">
        <v>0</v>
      </c>
      <c r="D17" s="8">
        <v>1</v>
      </c>
      <c r="E17" s="8">
        <v>0</v>
      </c>
      <c r="F17" s="8">
        <v>3</v>
      </c>
      <c r="G17" s="8">
        <v>0</v>
      </c>
      <c r="H17" s="8">
        <v>3</v>
      </c>
      <c r="I17" s="8">
        <v>0</v>
      </c>
      <c r="J17" s="8">
        <v>1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1</v>
      </c>
      <c r="S17" s="8">
        <v>1</v>
      </c>
      <c r="T17" s="8">
        <v>0</v>
      </c>
      <c r="U17" s="8">
        <v>1</v>
      </c>
      <c r="V17" s="8">
        <v>1</v>
      </c>
      <c r="W17" s="8">
        <v>0</v>
      </c>
      <c r="X17" s="8">
        <v>0</v>
      </c>
      <c r="Y17" s="8">
        <v>0</v>
      </c>
      <c r="Z17" s="8">
        <v>0</v>
      </c>
      <c r="AA17" s="8">
        <v>4</v>
      </c>
      <c r="AB17" s="8">
        <v>0</v>
      </c>
      <c r="AC17" s="8">
        <v>0</v>
      </c>
      <c r="AD17" s="8">
        <v>9</v>
      </c>
      <c r="AE17" s="8">
        <v>0</v>
      </c>
      <c r="AF17" s="8">
        <v>0</v>
      </c>
      <c r="AG17" s="8">
        <v>1</v>
      </c>
      <c r="AH17" s="8">
        <v>0</v>
      </c>
      <c r="AI17" s="8">
        <v>27</v>
      </c>
    </row>
    <row r="18" spans="1:35" x14ac:dyDescent="0.2">
      <c r="A18" s="7" t="s">
        <v>6</v>
      </c>
      <c r="B18" s="8">
        <v>0</v>
      </c>
      <c r="C18" s="8">
        <v>1</v>
      </c>
      <c r="D18" s="8">
        <v>0</v>
      </c>
      <c r="E18" s="8">
        <v>0</v>
      </c>
      <c r="F18" s="8">
        <v>0</v>
      </c>
      <c r="G18" s="8">
        <v>13</v>
      </c>
      <c r="H18" s="8">
        <v>1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1</v>
      </c>
      <c r="Z18" s="8">
        <v>0</v>
      </c>
      <c r="AA18" s="8">
        <v>0</v>
      </c>
      <c r="AB18" s="8">
        <v>0</v>
      </c>
      <c r="AC18" s="8">
        <v>1</v>
      </c>
      <c r="AD18" s="8">
        <v>4</v>
      </c>
      <c r="AE18" s="8">
        <v>0</v>
      </c>
      <c r="AF18" s="8">
        <v>0</v>
      </c>
      <c r="AG18" s="8">
        <v>0</v>
      </c>
      <c r="AH18" s="8">
        <v>2</v>
      </c>
      <c r="AI18" s="8">
        <v>23</v>
      </c>
    </row>
    <row r="19" spans="1:35" x14ac:dyDescent="0.2">
      <c r="A19" s="7" t="s">
        <v>15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  <c r="AD19" s="8">
        <v>1</v>
      </c>
      <c r="AE19" s="8">
        <v>0</v>
      </c>
      <c r="AF19" s="8">
        <v>0</v>
      </c>
      <c r="AG19" s="8">
        <v>0</v>
      </c>
      <c r="AH19" s="8">
        <v>0</v>
      </c>
      <c r="AI19" s="8">
        <v>1</v>
      </c>
    </row>
    <row r="20" spans="1:35" x14ac:dyDescent="0.2">
      <c r="A20" s="7" t="s">
        <v>90</v>
      </c>
      <c r="B20" s="8">
        <v>1</v>
      </c>
      <c r="C20" s="8">
        <v>0</v>
      </c>
      <c r="D20" s="8">
        <v>1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2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2</v>
      </c>
      <c r="S20" s="8">
        <v>0</v>
      </c>
      <c r="T20" s="8">
        <v>0</v>
      </c>
      <c r="U20" s="8">
        <v>4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1</v>
      </c>
      <c r="AB20" s="8">
        <v>0</v>
      </c>
      <c r="AC20" s="8">
        <v>0</v>
      </c>
      <c r="AD20" s="8">
        <v>1</v>
      </c>
      <c r="AE20" s="8">
        <v>0</v>
      </c>
      <c r="AF20" s="8">
        <v>0</v>
      </c>
      <c r="AG20" s="8">
        <v>0</v>
      </c>
      <c r="AH20" s="8">
        <v>0</v>
      </c>
      <c r="AI20" s="8">
        <v>12</v>
      </c>
    </row>
    <row r="21" spans="1:35" x14ac:dyDescent="0.2">
      <c r="A21" s="7" t="s">
        <v>51</v>
      </c>
      <c r="B21" s="8">
        <v>5</v>
      </c>
      <c r="C21" s="8">
        <v>2</v>
      </c>
      <c r="D21" s="8">
        <v>53</v>
      </c>
      <c r="E21" s="8">
        <v>7</v>
      </c>
      <c r="F21" s="8">
        <v>3</v>
      </c>
      <c r="G21" s="8">
        <v>24</v>
      </c>
      <c r="H21" s="8">
        <v>35</v>
      </c>
      <c r="I21" s="8">
        <v>1</v>
      </c>
      <c r="J21" s="8">
        <v>13</v>
      </c>
      <c r="K21" s="8">
        <v>1</v>
      </c>
      <c r="L21" s="8">
        <v>1</v>
      </c>
      <c r="M21" s="8">
        <v>7</v>
      </c>
      <c r="N21" s="8">
        <v>8</v>
      </c>
      <c r="O21" s="8">
        <v>2</v>
      </c>
      <c r="P21" s="8">
        <v>1</v>
      </c>
      <c r="Q21" s="8">
        <v>28</v>
      </c>
      <c r="R21" s="8">
        <v>26</v>
      </c>
      <c r="S21" s="8">
        <v>1</v>
      </c>
      <c r="T21" s="8">
        <v>3</v>
      </c>
      <c r="U21" s="8">
        <v>18</v>
      </c>
      <c r="V21" s="8">
        <v>2</v>
      </c>
      <c r="W21" s="8">
        <v>3</v>
      </c>
      <c r="X21" s="8">
        <v>1</v>
      </c>
      <c r="Y21" s="8">
        <v>1</v>
      </c>
      <c r="Z21" s="8">
        <v>5</v>
      </c>
      <c r="AA21" s="8">
        <v>17</v>
      </c>
      <c r="AB21" s="8">
        <v>1</v>
      </c>
      <c r="AC21" s="8">
        <v>33</v>
      </c>
      <c r="AD21" s="8">
        <v>131</v>
      </c>
      <c r="AE21" s="8">
        <v>3</v>
      </c>
      <c r="AF21" s="8">
        <v>9</v>
      </c>
      <c r="AG21" s="8">
        <v>1</v>
      </c>
      <c r="AH21" s="8">
        <v>2</v>
      </c>
      <c r="AI21" s="8">
        <v>448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937DD-FF09-49C7-8337-01C9738DDA24}">
  <sheetPr codeName="Sheet1"/>
  <dimension ref="A1:AI18"/>
  <sheetViews>
    <sheetView workbookViewId="0">
      <pane xSplit="1" ySplit="1" topLeftCell="U2" activePane="bottomRight" state="frozen"/>
      <selection pane="topRight" activeCell="B1" sqref="B1"/>
      <selection pane="bottomLeft" activeCell="A2" sqref="A2"/>
      <selection pane="bottomRight" activeCell="V24" sqref="V24"/>
    </sheetView>
  </sheetViews>
  <sheetFormatPr defaultColWidth="13.5" defaultRowHeight="15" x14ac:dyDescent="0.2"/>
  <cols>
    <col min="1" max="1" width="29.125" style="3" bestFit="1" customWidth="1"/>
    <col min="2" max="16384" width="13.5" style="3"/>
  </cols>
  <sheetData>
    <row r="1" spans="1:35" ht="45" customHeight="1" x14ac:dyDescent="0.2">
      <c r="A1" s="1" t="s">
        <v>50</v>
      </c>
      <c r="B1" s="2" t="s">
        <v>16</v>
      </c>
      <c r="C1" s="2" t="s">
        <v>17</v>
      </c>
      <c r="D1" s="2" t="s">
        <v>18</v>
      </c>
      <c r="E1" s="2" t="s">
        <v>19</v>
      </c>
      <c r="F1" s="2" t="s">
        <v>20</v>
      </c>
      <c r="G1" s="2" t="s">
        <v>21</v>
      </c>
      <c r="H1" s="2" t="s">
        <v>22</v>
      </c>
      <c r="I1" s="2" t="s">
        <v>23</v>
      </c>
      <c r="J1" s="2" t="s">
        <v>24</v>
      </c>
      <c r="K1" s="2" t="s">
        <v>25</v>
      </c>
      <c r="L1" s="2" t="s">
        <v>26</v>
      </c>
      <c r="M1" s="2" t="s">
        <v>27</v>
      </c>
      <c r="N1" s="2" t="s">
        <v>28</v>
      </c>
      <c r="O1" s="2" t="s">
        <v>29</v>
      </c>
      <c r="P1" s="2" t="s">
        <v>30</v>
      </c>
      <c r="Q1" s="2" t="s">
        <v>31</v>
      </c>
      <c r="R1" s="2" t="s">
        <v>32</v>
      </c>
      <c r="S1" s="2" t="s">
        <v>33</v>
      </c>
      <c r="T1" s="2" t="s">
        <v>34</v>
      </c>
      <c r="U1" s="2" t="s">
        <v>35</v>
      </c>
      <c r="V1" s="2" t="s">
        <v>36</v>
      </c>
      <c r="W1" s="2" t="s">
        <v>37</v>
      </c>
      <c r="X1" s="2" t="s">
        <v>38</v>
      </c>
      <c r="Y1" s="2" t="s">
        <v>39</v>
      </c>
      <c r="Z1" s="2" t="s">
        <v>40</v>
      </c>
      <c r="AA1" s="2" t="s">
        <v>41</v>
      </c>
      <c r="AB1" s="2" t="s">
        <v>42</v>
      </c>
      <c r="AC1" s="2" t="s">
        <v>43</v>
      </c>
      <c r="AD1" s="2" t="s">
        <v>44</v>
      </c>
      <c r="AE1" s="2" t="s">
        <v>45</v>
      </c>
      <c r="AF1" s="2" t="s">
        <v>46</v>
      </c>
      <c r="AG1" s="2" t="s">
        <v>47</v>
      </c>
      <c r="AH1" s="2" t="s">
        <v>48</v>
      </c>
      <c r="AI1" s="2" t="s">
        <v>49</v>
      </c>
    </row>
    <row r="2" spans="1:35" x14ac:dyDescent="0.2">
      <c r="A2" s="3" t="s">
        <v>1</v>
      </c>
      <c r="B2" s="4">
        <v>0</v>
      </c>
      <c r="C2" s="4">
        <v>0</v>
      </c>
      <c r="D2" s="4">
        <v>0</v>
      </c>
      <c r="E2" s="4">
        <v>0</v>
      </c>
      <c r="F2" s="4">
        <v>0</v>
      </c>
      <c r="G2" s="4">
        <v>0</v>
      </c>
      <c r="H2" s="4">
        <v>7</v>
      </c>
      <c r="I2" s="4">
        <v>0</v>
      </c>
      <c r="J2" s="4">
        <v>0</v>
      </c>
      <c r="K2" s="4">
        <v>0</v>
      </c>
      <c r="L2" s="4">
        <v>0</v>
      </c>
      <c r="M2" s="4">
        <v>0</v>
      </c>
      <c r="N2" s="4">
        <v>0</v>
      </c>
      <c r="O2" s="4">
        <v>0</v>
      </c>
      <c r="P2" s="4">
        <v>0</v>
      </c>
      <c r="Q2" s="4">
        <v>25</v>
      </c>
      <c r="R2" s="4">
        <v>0</v>
      </c>
      <c r="S2" s="4">
        <v>0</v>
      </c>
      <c r="T2" s="4">
        <v>0</v>
      </c>
      <c r="U2" s="4">
        <v>5</v>
      </c>
      <c r="V2" s="4">
        <v>0</v>
      </c>
      <c r="W2" s="4">
        <v>0</v>
      </c>
      <c r="X2" s="4">
        <v>1</v>
      </c>
      <c r="Y2" s="4">
        <v>0</v>
      </c>
      <c r="Z2" s="4">
        <v>0</v>
      </c>
      <c r="AA2" s="4">
        <v>0</v>
      </c>
      <c r="AB2" s="4">
        <v>0</v>
      </c>
      <c r="AC2" s="4">
        <v>32</v>
      </c>
      <c r="AD2" s="4">
        <v>3</v>
      </c>
      <c r="AE2" s="4">
        <v>0</v>
      </c>
      <c r="AF2" s="4">
        <v>0</v>
      </c>
      <c r="AG2" s="4">
        <v>0</v>
      </c>
      <c r="AH2" s="4">
        <v>0</v>
      </c>
      <c r="AI2" s="5">
        <f>SUM(B2:AH2)</f>
        <v>73</v>
      </c>
    </row>
    <row r="3" spans="1:35" x14ac:dyDescent="0.2">
      <c r="A3" s="3" t="s">
        <v>7</v>
      </c>
      <c r="B3" s="4">
        <v>0</v>
      </c>
      <c r="C3" s="4">
        <v>0</v>
      </c>
      <c r="D3" s="4">
        <v>0</v>
      </c>
      <c r="E3" s="4">
        <v>0</v>
      </c>
      <c r="F3" s="4">
        <v>0</v>
      </c>
      <c r="G3" s="4">
        <v>4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4">
        <v>0</v>
      </c>
      <c r="AG3" s="4">
        <v>0</v>
      </c>
      <c r="AH3" s="4">
        <v>0</v>
      </c>
      <c r="AI3" s="5">
        <f>SUM(B3:AH3)</f>
        <v>4</v>
      </c>
    </row>
    <row r="4" spans="1:35" x14ac:dyDescent="0.2">
      <c r="A4" s="3" t="s">
        <v>5</v>
      </c>
      <c r="B4" s="4">
        <v>0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2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1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2</v>
      </c>
      <c r="AE4" s="4">
        <v>0</v>
      </c>
      <c r="AF4" s="4">
        <v>0</v>
      </c>
      <c r="AG4" s="4">
        <v>0</v>
      </c>
      <c r="AH4" s="4">
        <v>0</v>
      </c>
      <c r="AI4" s="5">
        <f>SUM(B4:AH4)</f>
        <v>5</v>
      </c>
    </row>
    <row r="5" spans="1:35" x14ac:dyDescent="0.2">
      <c r="A5" s="3" t="s">
        <v>4</v>
      </c>
      <c r="B5" s="4">
        <v>3</v>
      </c>
      <c r="C5" s="4">
        <v>0</v>
      </c>
      <c r="D5" s="4">
        <v>33</v>
      </c>
      <c r="E5" s="4">
        <v>1</v>
      </c>
      <c r="F5" s="4">
        <v>0</v>
      </c>
      <c r="G5" s="4">
        <v>6</v>
      </c>
      <c r="H5" s="4">
        <v>14</v>
      </c>
      <c r="I5" s="4">
        <v>1</v>
      </c>
      <c r="J5" s="4">
        <v>9</v>
      </c>
      <c r="K5" s="4">
        <v>0</v>
      </c>
      <c r="L5" s="4">
        <v>1</v>
      </c>
      <c r="M5" s="4">
        <v>7</v>
      </c>
      <c r="N5" s="4">
        <v>8</v>
      </c>
      <c r="O5" s="4">
        <v>2</v>
      </c>
      <c r="P5" s="4">
        <v>1</v>
      </c>
      <c r="Q5" s="4">
        <v>0</v>
      </c>
      <c r="R5" s="4">
        <v>10</v>
      </c>
      <c r="S5" s="4">
        <v>0</v>
      </c>
      <c r="T5" s="4">
        <v>3</v>
      </c>
      <c r="U5" s="4">
        <v>6</v>
      </c>
      <c r="V5" s="4">
        <v>0</v>
      </c>
      <c r="W5" s="4">
        <v>0</v>
      </c>
      <c r="X5" s="4">
        <v>0</v>
      </c>
      <c r="Y5" s="4">
        <v>5</v>
      </c>
      <c r="Z5" s="4">
        <v>0</v>
      </c>
      <c r="AA5" s="4">
        <v>7</v>
      </c>
      <c r="AB5" s="4">
        <v>1</v>
      </c>
      <c r="AC5" s="4">
        <v>0</v>
      </c>
      <c r="AD5" s="4">
        <v>80</v>
      </c>
      <c r="AE5" s="4">
        <v>1</v>
      </c>
      <c r="AF5" s="4">
        <v>0</v>
      </c>
      <c r="AG5" s="4">
        <v>0</v>
      </c>
      <c r="AH5" s="4">
        <v>0</v>
      </c>
      <c r="AI5" s="5">
        <f>SUM(B5:AH5)</f>
        <v>199</v>
      </c>
    </row>
    <row r="6" spans="1:35" x14ac:dyDescent="0.2">
      <c r="A6" s="3" t="s">
        <v>2</v>
      </c>
      <c r="B6" s="4">
        <v>0</v>
      </c>
      <c r="C6" s="4">
        <v>0</v>
      </c>
      <c r="D6" s="4">
        <v>1</v>
      </c>
      <c r="E6" s="4">
        <v>5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1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1</v>
      </c>
      <c r="AB6" s="4">
        <v>0</v>
      </c>
      <c r="AC6" s="4">
        <v>0</v>
      </c>
      <c r="AD6" s="4">
        <v>2</v>
      </c>
      <c r="AE6" s="4">
        <v>2</v>
      </c>
      <c r="AF6" s="4">
        <v>9</v>
      </c>
      <c r="AG6" s="4">
        <v>0</v>
      </c>
      <c r="AH6" s="4">
        <v>0</v>
      </c>
      <c r="AI6" s="5">
        <f>SUM(B6:AH6)</f>
        <v>21</v>
      </c>
    </row>
    <row r="7" spans="1:35" x14ac:dyDescent="0.2">
      <c r="A7" s="3" t="s">
        <v>8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1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5">
        <f>SUM(B7:AH7)</f>
        <v>1</v>
      </c>
    </row>
    <row r="8" spans="1:35" x14ac:dyDescent="0.2">
      <c r="A8" s="3" t="s">
        <v>9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1</v>
      </c>
      <c r="AE8" s="4">
        <v>0</v>
      </c>
      <c r="AF8" s="4">
        <v>0</v>
      </c>
      <c r="AG8" s="4">
        <v>0</v>
      </c>
      <c r="AH8" s="4">
        <v>0</v>
      </c>
      <c r="AI8" s="5">
        <f>SUM(B8:AH8)</f>
        <v>1</v>
      </c>
    </row>
    <row r="9" spans="1:35" x14ac:dyDescent="0.2">
      <c r="A9" s="3" t="s">
        <v>90</v>
      </c>
      <c r="B9" s="4">
        <v>1</v>
      </c>
      <c r="C9" s="4">
        <v>0</v>
      </c>
      <c r="D9" s="4">
        <v>1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2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2</v>
      </c>
      <c r="S9" s="4">
        <v>0</v>
      </c>
      <c r="T9" s="4">
        <v>0</v>
      </c>
      <c r="U9" s="4">
        <v>4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1</v>
      </c>
      <c r="AB9" s="4">
        <v>0</v>
      </c>
      <c r="AC9" s="4">
        <v>0</v>
      </c>
      <c r="AD9" s="4">
        <v>1</v>
      </c>
      <c r="AE9" s="4">
        <v>0</v>
      </c>
      <c r="AF9" s="4">
        <v>0</v>
      </c>
      <c r="AG9" s="4">
        <v>0</v>
      </c>
      <c r="AH9" s="4">
        <v>0</v>
      </c>
      <c r="AI9" s="5">
        <f>SUM(B9:AH9)</f>
        <v>12</v>
      </c>
    </row>
    <row r="10" spans="1:35" x14ac:dyDescent="0.2">
      <c r="A10" s="3" t="s">
        <v>10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2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5">
        <f>SUM(B10:AH10)</f>
        <v>2</v>
      </c>
    </row>
    <row r="11" spans="1:35" x14ac:dyDescent="0.2">
      <c r="A11" s="3" t="s">
        <v>11</v>
      </c>
      <c r="B11" s="4">
        <v>0</v>
      </c>
      <c r="C11" s="4">
        <v>1</v>
      </c>
      <c r="D11" s="4">
        <v>1</v>
      </c>
      <c r="E11" s="4">
        <v>0</v>
      </c>
      <c r="F11" s="4">
        <v>0</v>
      </c>
      <c r="G11" s="4">
        <v>0</v>
      </c>
      <c r="H11" s="4">
        <v>8</v>
      </c>
      <c r="I11" s="4">
        <v>0</v>
      </c>
      <c r="J11" s="4">
        <v>0</v>
      </c>
      <c r="K11" s="4">
        <v>1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1</v>
      </c>
      <c r="R11" s="4">
        <v>1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3</v>
      </c>
      <c r="AB11" s="4">
        <v>0</v>
      </c>
      <c r="AC11" s="4">
        <v>0</v>
      </c>
      <c r="AD11" s="4">
        <v>1</v>
      </c>
      <c r="AE11" s="4">
        <v>0</v>
      </c>
      <c r="AF11" s="4">
        <v>0</v>
      </c>
      <c r="AG11" s="4">
        <v>0</v>
      </c>
      <c r="AH11" s="4">
        <v>0</v>
      </c>
      <c r="AI11" s="5">
        <f>SUM(B11:AH11)</f>
        <v>17</v>
      </c>
    </row>
    <row r="12" spans="1:35" x14ac:dyDescent="0.2">
      <c r="A12" s="3" t="s">
        <v>12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1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5">
        <f>SUM(B12:AH12)</f>
        <v>1</v>
      </c>
    </row>
    <row r="13" spans="1:35" x14ac:dyDescent="0.2">
      <c r="A13" s="3" t="s">
        <v>13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10</v>
      </c>
      <c r="AE13" s="4">
        <v>0</v>
      </c>
      <c r="AF13" s="4">
        <v>0</v>
      </c>
      <c r="AG13" s="4">
        <v>0</v>
      </c>
      <c r="AH13" s="4">
        <v>0</v>
      </c>
      <c r="AI13" s="5">
        <f>SUM(B13:AH13)</f>
        <v>10</v>
      </c>
    </row>
    <row r="14" spans="1:35" x14ac:dyDescent="0.2">
      <c r="A14" s="3" t="s">
        <v>3</v>
      </c>
      <c r="B14" s="4">
        <v>0</v>
      </c>
      <c r="C14" s="4">
        <v>0</v>
      </c>
      <c r="D14" s="4">
        <v>16</v>
      </c>
      <c r="E14" s="4">
        <v>0</v>
      </c>
      <c r="F14" s="4">
        <v>0</v>
      </c>
      <c r="G14" s="4">
        <v>1</v>
      </c>
      <c r="H14" s="4">
        <v>0</v>
      </c>
      <c r="I14" s="4">
        <v>0</v>
      </c>
      <c r="J14" s="4">
        <v>1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1</v>
      </c>
      <c r="V14" s="4">
        <v>3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14</v>
      </c>
      <c r="AE14" s="4">
        <v>0</v>
      </c>
      <c r="AF14" s="4">
        <v>0</v>
      </c>
      <c r="AG14" s="4">
        <v>0</v>
      </c>
      <c r="AH14" s="4">
        <v>0</v>
      </c>
      <c r="AI14" s="5">
        <f>SUM(B14:AH14)</f>
        <v>36</v>
      </c>
    </row>
    <row r="15" spans="1:35" x14ac:dyDescent="0.2">
      <c r="A15" s="3" t="s">
        <v>14</v>
      </c>
      <c r="B15" s="4">
        <v>0</v>
      </c>
      <c r="C15" s="4">
        <v>0</v>
      </c>
      <c r="D15" s="4">
        <v>0</v>
      </c>
      <c r="E15" s="4">
        <v>1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10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1</v>
      </c>
      <c r="AB15" s="4">
        <v>0</v>
      </c>
      <c r="AC15" s="4">
        <v>0</v>
      </c>
      <c r="AD15" s="4">
        <v>3</v>
      </c>
      <c r="AE15" s="4">
        <v>0</v>
      </c>
      <c r="AF15" s="4">
        <v>0</v>
      </c>
      <c r="AG15" s="4">
        <v>0</v>
      </c>
      <c r="AH15" s="4">
        <v>0</v>
      </c>
      <c r="AI15" s="5">
        <f>SUM(B15:AH15)</f>
        <v>15</v>
      </c>
    </row>
    <row r="16" spans="1:35" x14ac:dyDescent="0.2">
      <c r="A16" s="3" t="s">
        <v>0</v>
      </c>
      <c r="B16" s="4">
        <v>1</v>
      </c>
      <c r="C16" s="4">
        <v>0</v>
      </c>
      <c r="D16" s="4">
        <v>1</v>
      </c>
      <c r="E16" s="4">
        <v>0</v>
      </c>
      <c r="F16" s="4">
        <v>3</v>
      </c>
      <c r="G16" s="4">
        <v>0</v>
      </c>
      <c r="H16" s="4">
        <v>3</v>
      </c>
      <c r="I16" s="4">
        <v>0</v>
      </c>
      <c r="J16" s="4">
        <v>1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1</v>
      </c>
      <c r="S16" s="4">
        <v>1</v>
      </c>
      <c r="T16" s="4">
        <v>0</v>
      </c>
      <c r="U16" s="4">
        <v>1</v>
      </c>
      <c r="V16" s="4">
        <v>0</v>
      </c>
      <c r="W16" s="4">
        <v>1</v>
      </c>
      <c r="X16" s="4">
        <v>0</v>
      </c>
      <c r="Y16" s="4">
        <v>0</v>
      </c>
      <c r="Z16" s="4">
        <v>0</v>
      </c>
      <c r="AA16" s="4">
        <v>4</v>
      </c>
      <c r="AB16" s="4">
        <v>0</v>
      </c>
      <c r="AC16" s="4">
        <v>0</v>
      </c>
      <c r="AD16" s="4">
        <v>9</v>
      </c>
      <c r="AE16" s="4">
        <v>0</v>
      </c>
      <c r="AF16" s="4">
        <v>0</v>
      </c>
      <c r="AG16" s="4">
        <v>1</v>
      </c>
      <c r="AH16" s="4">
        <v>0</v>
      </c>
      <c r="AI16" s="5">
        <f>SUM(B16:AH16)</f>
        <v>27</v>
      </c>
    </row>
    <row r="17" spans="1:35" x14ac:dyDescent="0.2">
      <c r="A17" s="3" t="s">
        <v>6</v>
      </c>
      <c r="B17" s="4">
        <v>0</v>
      </c>
      <c r="C17" s="4">
        <v>1</v>
      </c>
      <c r="D17" s="4">
        <v>0</v>
      </c>
      <c r="E17" s="4">
        <v>0</v>
      </c>
      <c r="F17" s="4">
        <v>0</v>
      </c>
      <c r="G17" s="4">
        <v>13</v>
      </c>
      <c r="H17" s="4">
        <v>1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1</v>
      </c>
      <c r="AA17" s="4">
        <v>0</v>
      </c>
      <c r="AB17" s="4">
        <v>0</v>
      </c>
      <c r="AC17" s="4">
        <v>1</v>
      </c>
      <c r="AD17" s="4">
        <v>4</v>
      </c>
      <c r="AE17" s="4">
        <v>0</v>
      </c>
      <c r="AF17" s="4">
        <v>0</v>
      </c>
      <c r="AG17" s="4">
        <v>0</v>
      </c>
      <c r="AH17" s="4">
        <v>2</v>
      </c>
      <c r="AI17" s="5">
        <f>SUM(B17:AH17)</f>
        <v>23</v>
      </c>
    </row>
    <row r="18" spans="1:35" x14ac:dyDescent="0.2">
      <c r="A18" s="3" t="s">
        <v>15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1</v>
      </c>
      <c r="AE18" s="4">
        <v>0</v>
      </c>
      <c r="AF18" s="4">
        <v>0</v>
      </c>
      <c r="AG18" s="4">
        <v>0</v>
      </c>
      <c r="AH18" s="4">
        <v>0</v>
      </c>
      <c r="AI18" s="5">
        <f>SUM(B18:AH18)</f>
        <v>1</v>
      </c>
    </row>
  </sheetData>
  <autoFilter ref="A1:AI1" xr:uid="{2EA937DD-FF09-49C7-8337-01C9738DDA24}">
    <sortState xmlns:xlrd2="http://schemas.microsoft.com/office/spreadsheetml/2017/richdata2" ref="A2:AI18">
      <sortCondition ref="A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3BCB8-7D05-434E-910D-34C37CACC943}">
  <dimension ref="A1:B34"/>
  <sheetViews>
    <sheetView workbookViewId="0">
      <pane ySplit="1" topLeftCell="A2" activePane="bottomLeft" state="frozen"/>
      <selection pane="bottomLeft" activeCell="H8" sqref="H8"/>
    </sheetView>
  </sheetViews>
  <sheetFormatPr defaultRowHeight="15" x14ac:dyDescent="0.2"/>
  <cols>
    <col min="1" max="1" width="23.875" style="3" bestFit="1" customWidth="1"/>
    <col min="2" max="2" width="10.5" style="3" bestFit="1" customWidth="1"/>
    <col min="3" max="16384" width="9" style="3"/>
  </cols>
  <sheetData>
    <row r="1" spans="1:2" x14ac:dyDescent="0.2">
      <c r="A1" s="3" t="s">
        <v>88</v>
      </c>
      <c r="B1" s="3" t="s">
        <v>89</v>
      </c>
    </row>
    <row r="2" spans="1:2" x14ac:dyDescent="0.2">
      <c r="A2" s="3" t="s">
        <v>80</v>
      </c>
      <c r="B2" s="3">
        <v>131</v>
      </c>
    </row>
    <row r="3" spans="1:2" x14ac:dyDescent="0.2">
      <c r="A3" s="3" t="s">
        <v>54</v>
      </c>
      <c r="B3" s="3">
        <v>53</v>
      </c>
    </row>
    <row r="4" spans="1:2" x14ac:dyDescent="0.2">
      <c r="A4" s="3" t="s">
        <v>58</v>
      </c>
      <c r="B4" s="3">
        <v>35</v>
      </c>
    </row>
    <row r="5" spans="1:2" x14ac:dyDescent="0.2">
      <c r="A5" s="3" t="s">
        <v>79</v>
      </c>
      <c r="B5" s="3">
        <v>33</v>
      </c>
    </row>
    <row r="6" spans="1:2" x14ac:dyDescent="0.2">
      <c r="A6" s="3" t="s">
        <v>67</v>
      </c>
      <c r="B6" s="3">
        <v>28</v>
      </c>
    </row>
    <row r="7" spans="1:2" x14ac:dyDescent="0.2">
      <c r="A7" s="3" t="s">
        <v>68</v>
      </c>
      <c r="B7" s="3">
        <v>26</v>
      </c>
    </row>
    <row r="8" spans="1:2" x14ac:dyDescent="0.2">
      <c r="A8" s="3" t="s">
        <v>57</v>
      </c>
      <c r="B8" s="3">
        <v>24</v>
      </c>
    </row>
    <row r="9" spans="1:2" x14ac:dyDescent="0.2">
      <c r="A9" s="3" t="s">
        <v>71</v>
      </c>
      <c r="B9" s="3">
        <v>18</v>
      </c>
    </row>
    <row r="10" spans="1:2" x14ac:dyDescent="0.2">
      <c r="A10" s="3" t="s">
        <v>77</v>
      </c>
      <c r="B10" s="3">
        <v>17</v>
      </c>
    </row>
    <row r="11" spans="1:2" x14ac:dyDescent="0.2">
      <c r="A11" s="3" t="s">
        <v>60</v>
      </c>
      <c r="B11" s="3">
        <v>13</v>
      </c>
    </row>
    <row r="12" spans="1:2" x14ac:dyDescent="0.2">
      <c r="A12" s="3" t="s">
        <v>82</v>
      </c>
      <c r="B12" s="3">
        <v>9</v>
      </c>
    </row>
    <row r="13" spans="1:2" x14ac:dyDescent="0.2">
      <c r="A13" s="3" t="s">
        <v>64</v>
      </c>
      <c r="B13" s="3">
        <v>8</v>
      </c>
    </row>
    <row r="14" spans="1:2" x14ac:dyDescent="0.2">
      <c r="A14" s="3" t="s">
        <v>55</v>
      </c>
      <c r="B14" s="3">
        <v>7</v>
      </c>
    </row>
    <row r="15" spans="1:2" x14ac:dyDescent="0.2">
      <c r="A15" s="3" t="s">
        <v>63</v>
      </c>
      <c r="B15" s="3">
        <v>7</v>
      </c>
    </row>
    <row r="16" spans="1:2" x14ac:dyDescent="0.2">
      <c r="A16" s="3" t="s">
        <v>52</v>
      </c>
      <c r="B16" s="3">
        <v>5</v>
      </c>
    </row>
    <row r="17" spans="1:2" x14ac:dyDescent="0.2">
      <c r="A17" s="3" t="s">
        <v>76</v>
      </c>
      <c r="B17" s="3">
        <v>5</v>
      </c>
    </row>
    <row r="18" spans="1:2" x14ac:dyDescent="0.2">
      <c r="A18" s="3" t="s">
        <v>56</v>
      </c>
      <c r="B18" s="3">
        <v>3</v>
      </c>
    </row>
    <row r="19" spans="1:2" x14ac:dyDescent="0.2">
      <c r="A19" s="3" t="s">
        <v>70</v>
      </c>
      <c r="B19" s="3">
        <v>3</v>
      </c>
    </row>
    <row r="20" spans="1:2" x14ac:dyDescent="0.2">
      <c r="A20" s="3" t="s">
        <v>73</v>
      </c>
      <c r="B20" s="3">
        <v>3</v>
      </c>
    </row>
    <row r="21" spans="1:2" x14ac:dyDescent="0.2">
      <c r="A21" s="3" t="s">
        <v>81</v>
      </c>
      <c r="B21" s="3">
        <v>3</v>
      </c>
    </row>
    <row r="22" spans="1:2" x14ac:dyDescent="0.2">
      <c r="A22" s="3" t="s">
        <v>53</v>
      </c>
      <c r="B22" s="3">
        <v>2</v>
      </c>
    </row>
    <row r="23" spans="1:2" x14ac:dyDescent="0.2">
      <c r="A23" s="3" t="s">
        <v>65</v>
      </c>
      <c r="B23" s="3">
        <v>2</v>
      </c>
    </row>
    <row r="24" spans="1:2" x14ac:dyDescent="0.2">
      <c r="A24" s="3" t="s">
        <v>72</v>
      </c>
      <c r="B24" s="3">
        <v>2</v>
      </c>
    </row>
    <row r="25" spans="1:2" x14ac:dyDescent="0.2">
      <c r="A25" s="3" t="s">
        <v>84</v>
      </c>
      <c r="B25" s="3">
        <v>2</v>
      </c>
    </row>
    <row r="26" spans="1:2" x14ac:dyDescent="0.2">
      <c r="A26" s="3" t="s">
        <v>59</v>
      </c>
      <c r="B26" s="3">
        <v>1</v>
      </c>
    </row>
    <row r="27" spans="1:2" x14ac:dyDescent="0.2">
      <c r="A27" s="3" t="s">
        <v>61</v>
      </c>
      <c r="B27" s="3">
        <v>1</v>
      </c>
    </row>
    <row r="28" spans="1:2" x14ac:dyDescent="0.2">
      <c r="A28" s="3" t="s">
        <v>62</v>
      </c>
      <c r="B28" s="3">
        <v>1</v>
      </c>
    </row>
    <row r="29" spans="1:2" x14ac:dyDescent="0.2">
      <c r="A29" s="3" t="s">
        <v>66</v>
      </c>
      <c r="B29" s="3">
        <v>1</v>
      </c>
    </row>
    <row r="30" spans="1:2" x14ac:dyDescent="0.2">
      <c r="A30" s="3" t="s">
        <v>69</v>
      </c>
      <c r="B30" s="3">
        <v>1</v>
      </c>
    </row>
    <row r="31" spans="1:2" x14ac:dyDescent="0.2">
      <c r="A31" s="3" t="s">
        <v>74</v>
      </c>
      <c r="B31" s="3">
        <v>1</v>
      </c>
    </row>
    <row r="32" spans="1:2" x14ac:dyDescent="0.2">
      <c r="A32" s="3" t="s">
        <v>75</v>
      </c>
      <c r="B32" s="3">
        <v>1</v>
      </c>
    </row>
    <row r="33" spans="1:2" x14ac:dyDescent="0.2">
      <c r="A33" s="3" t="s">
        <v>78</v>
      </c>
      <c r="B33" s="3">
        <v>1</v>
      </c>
    </row>
    <row r="34" spans="1:2" x14ac:dyDescent="0.2">
      <c r="A34" s="3" t="s">
        <v>83</v>
      </c>
      <c r="B34" s="3">
        <v>1</v>
      </c>
    </row>
  </sheetData>
  <autoFilter ref="A1:B1" xr:uid="{F413BCB8-7D05-434E-910D-34C37CACC943}">
    <sortState xmlns:xlrd2="http://schemas.microsoft.com/office/spreadsheetml/2017/richdata2" ref="A2:B34">
      <sortCondition descending="1" ref="B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</vt:lpstr>
      <vt:lpstr>Data</vt:lpstr>
      <vt:lpstr>Top Courses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2025-06-11T14:12:02Z</dcterms:created>
  <dcterms:modified xsi:type="dcterms:W3CDTF">2025-06-11T14:36:12Z</dcterms:modified>
</cp:coreProperties>
</file>