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rants\Desktop\"/>
    </mc:Choice>
  </mc:AlternateContent>
  <xr:revisionPtr revIDLastSave="0" documentId="13_ncr:1_{39DB5C81-A9C0-4A19-ABFF-E64F8B6DE853}" xr6:coauthVersionLast="47" xr6:coauthVersionMax="47" xr10:uidLastSave="{00000000-0000-0000-0000-000000000000}"/>
  <bookViews>
    <workbookView xWindow="28680" yWindow="-120" windowWidth="19440" windowHeight="15000" xr2:uid="{CFF860D8-69DA-4D8B-B6EC-031D2EBCC19A}"/>
  </bookViews>
  <sheets>
    <sheet name="Table" sheetId="4" r:id="rId1"/>
    <sheet name="Data" sheetId="1" r:id="rId2"/>
    <sheet name="Top Courses" sheetId="3" r:id="rId3"/>
  </sheets>
  <definedNames>
    <definedName name="_xlnm._FilterDatabase" localSheetId="1" hidden="1">Data!$A$1:$BR$1</definedName>
    <definedName name="_xlnm._FilterDatabase" localSheetId="2" hidden="1">'Top Courses'!$A$1:$B$1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2" i="1" l="1"/>
  <c r="BR13" i="1"/>
  <c r="BR14" i="1"/>
  <c r="BR15" i="1"/>
  <c r="BR16" i="1"/>
  <c r="BR3" i="1"/>
  <c r="BR4" i="1"/>
  <c r="BR5" i="1"/>
  <c r="BR6" i="1"/>
  <c r="BR7" i="1"/>
  <c r="BR8" i="1"/>
  <c r="BR9" i="1"/>
  <c r="BR10" i="1"/>
  <c r="BR11" i="1"/>
  <c r="BR2" i="1"/>
</calcChain>
</file>

<file path=xl/sharedStrings.xml><?xml version="1.0" encoding="utf-8"?>
<sst xmlns="http://schemas.openxmlformats.org/spreadsheetml/2006/main" count="169" uniqueCount="122">
  <si>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</si>
  <si>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</si>
  <si>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</si>
  <si>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</si>
  <si>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</si>
  <si>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</si>
  <si>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</si>
  <si>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Lake Region Public Library</t>
  </si>
  <si>
    <t>Leeds Public Library</t>
  </si>
  <si>
    <t>Morton Mandan Public Library</t>
  </si>
  <si>
    <t>Williston Community Library</t>
  </si>
  <si>
    <t>Arabic, Egyptian</t>
  </si>
  <si>
    <t>Arabic, Modern Standard</t>
  </si>
  <si>
    <t>Chinese, Mandarin</t>
  </si>
  <si>
    <t>Czech</t>
  </si>
  <si>
    <t>Dutch</t>
  </si>
  <si>
    <t>English</t>
  </si>
  <si>
    <t>French</t>
  </si>
  <si>
    <t>French, Canadian</t>
  </si>
  <si>
    <t>German</t>
  </si>
  <si>
    <t>Greek, Ancient</t>
  </si>
  <si>
    <t>Greek, Koine</t>
  </si>
  <si>
    <t>Haitian Creole</t>
  </si>
  <si>
    <t>Hebrew, Modern</t>
  </si>
  <si>
    <t>Hindi</t>
  </si>
  <si>
    <t>Hungarian</t>
  </si>
  <si>
    <t>Italian</t>
  </si>
  <si>
    <t>Japanese</t>
  </si>
  <si>
    <t>Korean</t>
  </si>
  <si>
    <t>Latin</t>
  </si>
  <si>
    <t>Norwegian</t>
  </si>
  <si>
    <t>Persian, Farsi</t>
  </si>
  <si>
    <t>Pirate</t>
  </si>
  <si>
    <t>Polish</t>
  </si>
  <si>
    <t>Portuguese, Brazilian</t>
  </si>
  <si>
    <t>Punjabi, Pakistani</t>
  </si>
  <si>
    <t>Russian</t>
  </si>
  <si>
    <t>Scottish Gaelic</t>
  </si>
  <si>
    <t>Spanish, Castilian</t>
  </si>
  <si>
    <t>Spanish, Latin American</t>
  </si>
  <si>
    <t>Swedish</t>
  </si>
  <si>
    <t>Thai</t>
  </si>
  <si>
    <t>Ukrainian</t>
  </si>
  <si>
    <t>Urdu</t>
  </si>
  <si>
    <t>Totals</t>
  </si>
  <si>
    <t>Library</t>
  </si>
  <si>
    <t>Grand Total</t>
  </si>
  <si>
    <t>Language</t>
  </si>
  <si>
    <t>Courses</t>
  </si>
  <si>
    <t>James River Valley Library</t>
  </si>
  <si>
    <t>Greek, Modern</t>
  </si>
  <si>
    <t>Swahili</t>
  </si>
  <si>
    <t>Bengali</t>
  </si>
  <si>
    <t>Croatian</t>
  </si>
  <si>
    <t>English, Shakespearean</t>
  </si>
  <si>
    <t>Hawaiian</t>
  </si>
  <si>
    <t>Slovak</t>
  </si>
  <si>
    <t>Chinese, Cantonese</t>
  </si>
  <si>
    <t>Hebrew, Biblical</t>
  </si>
  <si>
    <t>Irish, Standard</t>
  </si>
  <si>
    <t>Telugu</t>
  </si>
  <si>
    <t>Vietnamese</t>
  </si>
  <si>
    <t>Filipino, Tagalog</t>
  </si>
  <si>
    <t>Arabic, Levantine</t>
  </si>
  <si>
    <t>Arabic, Iraqi</t>
  </si>
  <si>
    <t>Malayalam</t>
  </si>
  <si>
    <t>Yiddish</t>
  </si>
  <si>
    <t>Cherokee</t>
  </si>
  <si>
    <t>Icelandic</t>
  </si>
  <si>
    <t>Igbo</t>
  </si>
  <si>
    <t>Turkish</t>
  </si>
  <si>
    <t>Armenian</t>
  </si>
  <si>
    <t>Azerbaijani</t>
  </si>
  <si>
    <t>Chaldean Aramaic</t>
  </si>
  <si>
    <t>Pashto</t>
  </si>
  <si>
    <t>Romanian</t>
  </si>
  <si>
    <t>Finnish</t>
  </si>
  <si>
    <t>Indonesian</t>
  </si>
  <si>
    <t>Kazakh</t>
  </si>
  <si>
    <t>Malay</t>
  </si>
  <si>
    <t>Serbian</t>
  </si>
  <si>
    <t>Shanghainese</t>
  </si>
  <si>
    <t>Tuvan</t>
  </si>
  <si>
    <t>Uzbek</t>
  </si>
  <si>
    <t>Garrison Public Library</t>
  </si>
  <si>
    <t>Dari</t>
  </si>
  <si>
    <t>Harry L. Petrie Public Library</t>
  </si>
  <si>
    <t>Leach Public Library</t>
  </si>
  <si>
    <t xml:space="preserve">  Arabic, Iraqi</t>
  </si>
  <si>
    <t xml:space="preserve">  Arabic, Levantine</t>
  </si>
  <si>
    <t xml:space="preserve">  Chinese, Mandarin</t>
  </si>
  <si>
    <t xml:space="preserve">  Czech</t>
  </si>
  <si>
    <t xml:space="preserve">  Dutch</t>
  </si>
  <si>
    <t xml:space="preserve">  English</t>
  </si>
  <si>
    <t xml:space="preserve">  Filipino, Tagalog</t>
  </si>
  <si>
    <t xml:space="preserve">  French</t>
  </si>
  <si>
    <t xml:space="preserve">  German</t>
  </si>
  <si>
    <t xml:space="preserve">  Greek, Ancient</t>
  </si>
  <si>
    <t xml:space="preserve">  Greek, Modern</t>
  </si>
  <si>
    <t xml:space="preserve">  Haitian Creole</t>
  </si>
  <si>
    <t xml:space="preserve">  Hebrew, Biblical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</si>
  <si>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</si>
  <si>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</si>
  <si>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</si>
  <si>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</si>
  <si>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Latin</t>
  </si>
  <si>
    <t xml:space="preserve">  Norwegian</t>
  </si>
  <si>
    <t xml:space="preserve">  Persian, Farsi</t>
  </si>
  <si>
    <t xml:space="preserve">  Pirate</t>
  </si>
  <si>
    <t xml:space="preserve">  Polish</t>
  </si>
  <si>
    <t xml:space="preserve">  Portuguese, Brazilian</t>
  </si>
  <si>
    <t xml:space="preserve">  Russian</t>
  </si>
  <si>
    <t xml:space="preserve">  Scottish Gaelic</t>
  </si>
  <si>
    <t xml:space="preserve">  Spanish, Latin American</t>
  </si>
  <si>
    <t xml:space="preserve">  Swedish</t>
  </si>
  <si>
    <t xml:space="preserve">  Thai</t>
  </si>
  <si>
    <t xml:space="preserve">  Turkish</t>
  </si>
  <si>
    <t xml:space="preserve">  Urdu</t>
  </si>
  <si>
    <t xml:space="preserve">  Yiddish</t>
  </si>
  <si>
    <t xml:space="preserve">  Totals</t>
  </si>
  <si>
    <t>Mango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</si>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</sst>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64" fontId="2" fillId="0" borderId="0" xfId="1" applyNumberFormat="1" applyFont="1"/>
    <xf numFmtId="164" fontId="3" fillId="0" borderId="0" xfId="1" pivotButton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22"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40.556144675924" createdVersion="8" refreshedVersion="8" minRefreshableVersion="3" recordCount="20" xr:uid="{6916EA26-FE59-40A5-A132-AA4D58ABD6FC}">
  <cacheSource type="worksheet">
    <worksheetSource ref="A1:BR1048576" sheet="Data"/>
  </cacheSource>
  <cacheFields count="70">
    <cacheField name="Library" numFmtId="164">
      <sharedItems containsBlank="1" count="16">
        <s v="Bismarck Public Library"/>
        <s v="Dickinson Area Public Library"/>
        <s v="Fargo Public Library"/>
        <s v="Garrison Public Library"/>
        <s v="Grand Forks Public Library"/>
        <s v="Harry L. Petrie Public Library"/>
        <s v="James River Valley Library"/>
        <s v="Lake Region Public Library"/>
        <s v="Leach Public Library"/>
        <s v="Leeds Public Library"/>
        <s v="Minot Public Library"/>
        <s v="Morton Mandan Public Library"/>
        <s v="North Dakota State Library"/>
        <s v="West Fargo Public Library"/>
        <s v="Williston Community Library"/>
        <m/>
      </sharedItems>
    </cacheField>
    <cacheField name="Arabic, Egyptian" numFmtId="164">
      <sharedItems containsString="0" containsBlank="1" containsNumber="1" containsInteger="1" minValue="0" maxValue="0"/>
    </cacheField>
    <cacheField name="Arabic, Iraqi" numFmtId="164">
      <sharedItems containsString="0" containsBlank="1" containsNumber="1" containsInteger="1" minValue="0" maxValue="1"/>
    </cacheField>
    <cacheField name="Arabic, Levantine" numFmtId="164">
      <sharedItems containsString="0" containsBlank="1" containsNumber="1" containsInteger="1" minValue="0" maxValue="4"/>
    </cacheField>
    <cacheField name="Arabic, Modern Standard" numFmtId="164">
      <sharedItems containsString="0" containsBlank="1" containsNumber="1" containsInteger="1" minValue="0" maxValue="0"/>
    </cacheField>
    <cacheField name="Armenian" numFmtId="164">
      <sharedItems containsString="0" containsBlank="1" containsNumber="1" containsInteger="1" minValue="0" maxValue="0"/>
    </cacheField>
    <cacheField name="Azerbaijani" numFmtId="164">
      <sharedItems containsString="0" containsBlank="1" containsNumber="1" containsInteger="1" minValue="0" maxValue="0"/>
    </cacheField>
    <cacheField name="Bengali" numFmtId="164">
      <sharedItems containsString="0" containsBlank="1" containsNumber="1" containsInteger="1" minValue="0" maxValue="0"/>
    </cacheField>
    <cacheField name="Chaldean Aramaic" numFmtId="164">
      <sharedItems containsString="0" containsBlank="1" containsNumber="1" containsInteger="1" minValue="0" maxValue="0"/>
    </cacheField>
    <cacheField name="Cherokee" numFmtId="164">
      <sharedItems containsString="0" containsBlank="1" containsNumber="1" containsInteger="1" minValue="0" maxValue="0"/>
    </cacheField>
    <cacheField name="Chinese, Cantonese" numFmtId="164">
      <sharedItems containsString="0" containsBlank="1" containsNumber="1" containsInteger="1" minValue="0" maxValue="0"/>
    </cacheField>
    <cacheField name="Chinese, Mandarin" numFmtId="164">
      <sharedItems containsString="0" containsBlank="1" containsNumber="1" containsInteger="1" minValue="0" maxValue="38"/>
    </cacheField>
    <cacheField name="Croatian" numFmtId="164">
      <sharedItems containsString="0" containsBlank="1" containsNumber="1" containsInteger="1" minValue="0" maxValue="0"/>
    </cacheField>
    <cacheField name="Czech" numFmtId="164">
      <sharedItems containsString="0" containsBlank="1" containsNumber="1" containsInteger="1" minValue="0" maxValue="2"/>
    </cacheField>
    <cacheField name="Dari" numFmtId="164">
      <sharedItems containsString="0" containsBlank="1" containsNumber="1" containsInteger="1" minValue="0" maxValue="0"/>
    </cacheField>
    <cacheField name="Dutch" numFmtId="164">
      <sharedItems containsString="0" containsBlank="1" containsNumber="1" containsInteger="1" minValue="0" maxValue="1"/>
    </cacheField>
    <cacheField name="English" numFmtId="164">
      <sharedItems containsString="0" containsBlank="1" containsNumber="1" containsInteger="1" minValue="0" maxValue="9"/>
    </cacheField>
    <cacheField name="English, Shakespearean" numFmtId="164">
      <sharedItems containsString="0" containsBlank="1" containsNumber="1" containsInteger="1" minValue="0" maxValue="0"/>
    </cacheField>
    <cacheField name="Filipino, Tagalog" numFmtId="164">
      <sharedItems containsString="0" containsBlank="1" containsNumber="1" containsInteger="1" minValue="0" maxValue="8"/>
    </cacheField>
    <cacheField name="Finnish" numFmtId="164">
      <sharedItems containsString="0" containsBlank="1" containsNumber="1" containsInteger="1" minValue="0" maxValue="0"/>
    </cacheField>
    <cacheField name="French" numFmtId="164">
      <sharedItems containsString="0" containsBlank="1" containsNumber="1" containsInteger="1" minValue="0" maxValue="9"/>
    </cacheField>
    <cacheField name="French, Canadian" numFmtId="164">
      <sharedItems containsString="0" containsBlank="1" containsNumber="1" containsInteger="1" minValue="0" maxValue="0"/>
    </cacheField>
    <cacheField name="German" numFmtId="164">
      <sharedItems containsString="0" containsBlank="1" containsNumber="1" containsInteger="1" minValue="0" maxValue="7"/>
    </cacheField>
    <cacheField name="Greek, Ancient" numFmtId="164">
      <sharedItems containsString="0" containsBlank="1" containsNumber="1" containsInteger="1" minValue="0" maxValue="3"/>
    </cacheField>
    <cacheField name="Greek, Koine" numFmtId="164">
      <sharedItems containsString="0" containsBlank="1" containsNumber="1" containsInteger="1" minValue="0" maxValue="0"/>
    </cacheField>
    <cacheField name="Greek, Modern" numFmtId="164">
      <sharedItems containsString="0" containsBlank="1" containsNumber="1" containsInteger="1" minValue="0" maxValue="1"/>
    </cacheField>
    <cacheField name="Haitian Creole" numFmtId="164">
      <sharedItems containsString="0" containsBlank="1" containsNumber="1" containsInteger="1" minValue="0" maxValue="19"/>
    </cacheField>
    <cacheField name="Hawaiian" numFmtId="164">
      <sharedItems containsString="0" containsBlank="1" containsNumber="1" containsInteger="1" minValue="0" maxValue="0"/>
    </cacheField>
    <cacheField name="Hebrew, Biblical" numFmtId="164">
      <sharedItems containsString="0" containsBlank="1" containsNumber="1" containsInteger="1" minValue="0" maxValue="2"/>
    </cacheField>
    <cacheField name="Hebrew, Modern" numFmtId="164">
      <sharedItems containsString="0" containsBlank="1" containsNumber="1" containsInteger="1" minValue="0" maxValue="0"/>
    </cacheField>
    <cacheField name="Hindi" numFmtId="164">
      <sharedItems containsString="0" containsBlank="1" containsNumber="1" containsInteger="1" minValue="0" maxValue="0"/>
    </cacheField>
    <cacheField name="Hungarian" numFmtId="164">
      <sharedItems containsString="0" containsBlank="1" containsNumber="1" containsInteger="1" minValue="0" maxValue="0"/>
    </cacheField>
    <cacheField name="Icelandic" numFmtId="164">
      <sharedItems containsString="0" containsBlank="1" containsNumber="1" containsInteger="1" minValue="0" maxValue="0"/>
    </cacheField>
    <cacheField name="Igbo" numFmtId="164">
      <sharedItems containsString="0" containsBlank="1" containsNumber="1" containsInteger="1" minValue="0" maxValue="0"/>
    </cacheField>
    <cacheField name="Indonesian" numFmtId="164">
      <sharedItems containsString="0" containsBlank="1" containsNumber="1" containsInteger="1" minValue="0" maxValue="0"/>
    </cacheField>
    <cacheField name="Irish, Standard" numFmtId="164">
      <sharedItems containsString="0" containsBlank="1" containsNumber="1" containsInteger="1" minValue="0" maxValue="1"/>
    </cacheField>
    <cacheField name="Italian" numFmtId="164">
      <sharedItems containsString="0" containsBlank="1" containsNumber="1" containsInteger="1" minValue="0" maxValue="31"/>
    </cacheField>
    <cacheField name="Japanese" numFmtId="164">
      <sharedItems containsString="0" containsBlank="1" containsNumber="1" containsInteger="1" minValue="0" maxValue="7"/>
    </cacheField>
    <cacheField name="Kazakh" numFmtId="164">
      <sharedItems containsString="0" containsBlank="1" containsNumber="1" containsInteger="1" minValue="0" maxValue="0"/>
    </cacheField>
    <cacheField name="Korean" numFmtId="164">
      <sharedItems containsString="0" containsBlank="1" containsNumber="1" containsInteger="1" minValue="0" maxValue="1"/>
    </cacheField>
    <cacheField name="Latin" numFmtId="164">
      <sharedItems containsString="0" containsBlank="1" containsNumber="1" containsInteger="1" minValue="0" maxValue="1"/>
    </cacheField>
    <cacheField name="Malay" numFmtId="164">
      <sharedItems containsString="0" containsBlank="1" containsNumber="1" containsInteger="1" minValue="0" maxValue="0"/>
    </cacheField>
    <cacheField name="Malayalam" numFmtId="164">
      <sharedItems containsString="0" containsBlank="1" containsNumber="1" containsInteger="1" minValue="0" maxValue="0"/>
    </cacheField>
    <cacheField name="Norwegian" numFmtId="164">
      <sharedItems containsString="0" containsBlank="1" containsNumber="1" containsInteger="1" minValue="0" maxValue="3"/>
    </cacheField>
    <cacheField name="Pashto" numFmtId="164">
      <sharedItems containsString="0" containsBlank="1" containsNumber="1" containsInteger="1" minValue="0" maxValue="0"/>
    </cacheField>
    <cacheField name="Persian, Farsi" numFmtId="164">
      <sharedItems containsString="0" containsBlank="1" containsNumber="1" containsInteger="1" minValue="0" maxValue="5"/>
    </cacheField>
    <cacheField name="Pirate" numFmtId="164">
      <sharedItems containsString="0" containsBlank="1" containsNumber="1" containsInteger="1" minValue="0" maxValue="1"/>
    </cacheField>
    <cacheField name="Polish" numFmtId="164">
      <sharedItems containsString="0" containsBlank="1" containsNumber="1" containsInteger="1" minValue="0" maxValue="1"/>
    </cacheField>
    <cacheField name="Portuguese, Brazilian" numFmtId="164">
      <sharedItems containsString="0" containsBlank="1" containsNumber="1" containsInteger="1" minValue="0" maxValue="4"/>
    </cacheField>
    <cacheField name="Punjabi, Pakistani" numFmtId="164">
      <sharedItems containsString="0" containsBlank="1" containsNumber="1" containsInteger="1" minValue="0" maxValue="0"/>
    </cacheField>
    <cacheField name="Romanian" numFmtId="164">
      <sharedItems containsString="0" containsBlank="1" containsNumber="1" containsInteger="1" minValue="0" maxValue="0"/>
    </cacheField>
    <cacheField name="Russian" numFmtId="164">
      <sharedItems containsString="0" containsBlank="1" containsNumber="1" containsInteger="1" minValue="0" maxValue="7"/>
    </cacheField>
    <cacheField name="Scottish Gaelic" numFmtId="164">
      <sharedItems containsString="0" containsBlank="1" containsNumber="1" containsInteger="1" minValue="0" maxValue="2"/>
    </cacheField>
    <cacheField name="Serbian" numFmtId="164">
      <sharedItems containsString="0" containsBlank="1" containsNumber="1" containsInteger="1" minValue="0" maxValue="0"/>
    </cacheField>
    <cacheField name="Shanghainese" numFmtId="164">
      <sharedItems containsString="0" containsBlank="1" containsNumber="1" containsInteger="1" minValue="0" maxValue="0"/>
    </cacheField>
    <cacheField name="Slovak" numFmtId="164">
      <sharedItems containsString="0" containsBlank="1" containsNumber="1" containsInteger="1" minValue="0" maxValue="0"/>
    </cacheField>
    <cacheField name="Spanish, Castilian" numFmtId="164">
      <sharedItems containsString="0" containsBlank="1" containsNumber="1" containsInteger="1" minValue="0" maxValue="0"/>
    </cacheField>
    <cacheField name="Spanish, Latin American" numFmtId="164">
      <sharedItems containsString="0" containsBlank="1" containsNumber="1" containsInteger="1" minValue="0" maxValue="56"/>
    </cacheField>
    <cacheField name="Swahili" numFmtId="164">
      <sharedItems containsString="0" containsBlank="1" containsNumber="1" containsInteger="1" minValue="0" maxValue="0"/>
    </cacheField>
    <cacheField name="Swedish" numFmtId="164">
      <sharedItems containsString="0" containsBlank="1" containsNumber="1" containsInteger="1" minValue="0" maxValue="3"/>
    </cacheField>
    <cacheField name="Telugu" numFmtId="164">
      <sharedItems containsString="0" containsBlank="1" containsNumber="1" containsInteger="1" minValue="0" maxValue="0"/>
    </cacheField>
    <cacheField name="Thai" numFmtId="164">
      <sharedItems containsString="0" containsBlank="1" containsNumber="1" containsInteger="1" minValue="0" maxValue="19"/>
    </cacheField>
    <cacheField name="Turkish" numFmtId="164">
      <sharedItems containsString="0" containsBlank="1" containsNumber="1" containsInteger="1" minValue="0" maxValue="1"/>
    </cacheField>
    <cacheField name="Tuvan" numFmtId="164">
      <sharedItems containsString="0" containsBlank="1" containsNumber="1" containsInteger="1" minValue="0" maxValue="0"/>
    </cacheField>
    <cacheField name="Ukrainian" numFmtId="164">
      <sharedItems containsString="0" containsBlank="1" containsNumber="1" containsInteger="1" minValue="0" maxValue="0"/>
    </cacheField>
    <cacheField name="Urdu" numFmtId="164">
      <sharedItems containsString="0" containsBlank="1" containsNumber="1" containsInteger="1" minValue="0" maxValue="1"/>
    </cacheField>
    <cacheField name="Uzbek" numFmtId="164">
      <sharedItems containsString="0" containsBlank="1" containsNumber="1" containsInteger="1" minValue="0" maxValue="0"/>
    </cacheField>
    <cacheField name="Vietnamese" numFmtId="164">
      <sharedItems containsString="0" containsBlank="1" containsNumber="1" containsInteger="1" minValue="0" maxValue="0"/>
    </cacheField>
    <cacheField name="Yiddish" numFmtId="164">
      <sharedItems containsString="0" containsBlank="1" containsNumber="1" containsInteger="1" minValue="0" maxValue="1"/>
    </cacheField>
    <cacheField name="Totals" numFmtId="164">
      <sharedItems containsString="0" containsBlank="1" containsNumber="1" containsInteger="1" minValue="1" maxValue="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9"/>
    <n v="0"/>
    <n v="0"/>
    <n v="0"/>
    <n v="0"/>
    <n v="0"/>
    <n v="0"/>
    <n v="0"/>
    <n v="0"/>
    <n v="0"/>
    <m/>
    <m/>
    <m/>
    <m/>
    <m/>
    <n v="0"/>
    <n v="31"/>
    <n v="0"/>
    <m/>
    <n v="0"/>
    <n v="0"/>
    <m/>
    <m/>
    <n v="1"/>
    <m/>
    <n v="0"/>
    <n v="0"/>
    <n v="0"/>
    <n v="0"/>
    <m/>
    <m/>
    <n v="0"/>
    <n v="0"/>
    <m/>
    <m/>
    <m/>
    <m/>
    <n v="2"/>
    <m/>
    <n v="0"/>
    <m/>
    <n v="0"/>
    <n v="0"/>
    <m/>
    <m/>
    <n v="0"/>
    <m/>
    <m/>
    <n v="0"/>
    <n v="44"/>
  </r>
  <r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m/>
    <m/>
    <m/>
    <m/>
    <m/>
    <n v="0"/>
    <n v="0"/>
    <n v="0"/>
    <m/>
    <n v="0"/>
    <n v="0"/>
    <m/>
    <m/>
    <n v="1"/>
    <m/>
    <n v="0"/>
    <n v="0"/>
    <n v="0"/>
    <n v="0"/>
    <m/>
    <m/>
    <n v="0"/>
    <n v="0"/>
    <m/>
    <m/>
    <m/>
    <m/>
    <n v="3"/>
    <n v="0"/>
    <n v="0"/>
    <m/>
    <n v="0"/>
    <n v="0"/>
    <m/>
    <m/>
    <n v="1"/>
    <m/>
    <m/>
    <n v="0"/>
    <n v="7"/>
  </r>
  <r>
    <x v="2"/>
    <n v="0"/>
    <n v="0"/>
    <n v="0"/>
    <n v="0"/>
    <n v="0"/>
    <n v="0"/>
    <n v="0"/>
    <n v="0"/>
    <n v="0"/>
    <n v="0"/>
    <n v="38"/>
    <n v="0"/>
    <n v="0"/>
    <n v="0"/>
    <n v="0"/>
    <n v="5"/>
    <n v="0"/>
    <n v="8"/>
    <n v="0"/>
    <n v="4"/>
    <n v="0"/>
    <n v="7"/>
    <n v="0"/>
    <n v="0"/>
    <n v="0"/>
    <n v="19"/>
    <n v="0"/>
    <n v="0"/>
    <n v="0"/>
    <m/>
    <m/>
    <m/>
    <m/>
    <m/>
    <n v="1"/>
    <n v="1"/>
    <n v="1"/>
    <m/>
    <n v="1"/>
    <n v="0"/>
    <m/>
    <m/>
    <n v="3"/>
    <m/>
    <n v="0"/>
    <n v="0"/>
    <n v="0"/>
    <n v="1"/>
    <m/>
    <m/>
    <n v="7"/>
    <n v="0"/>
    <m/>
    <m/>
    <m/>
    <m/>
    <n v="56"/>
    <m/>
    <n v="3"/>
    <m/>
    <n v="1"/>
    <n v="1"/>
    <m/>
    <m/>
    <n v="0"/>
    <m/>
    <m/>
    <n v="0"/>
    <n v="157"/>
  </r>
  <r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5"/>
    <m/>
    <n v="0"/>
    <n v="0"/>
    <m/>
    <m/>
    <n v="0"/>
    <m/>
    <n v="0"/>
    <n v="0"/>
    <n v="0"/>
    <n v="0"/>
    <m/>
    <m/>
    <n v="0"/>
    <n v="0"/>
    <m/>
    <m/>
    <m/>
    <m/>
    <n v="3"/>
    <m/>
    <n v="0"/>
    <m/>
    <n v="0"/>
    <n v="0"/>
    <m/>
    <m/>
    <n v="0"/>
    <m/>
    <m/>
    <n v="0"/>
    <n v="8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1"/>
    <n v="0"/>
    <m/>
    <n v="0"/>
    <n v="0"/>
    <m/>
    <m/>
    <n v="0"/>
    <m/>
    <n v="0"/>
    <n v="0"/>
    <n v="0"/>
    <n v="0"/>
    <m/>
    <m/>
    <n v="0"/>
    <n v="0"/>
    <m/>
    <m/>
    <m/>
    <m/>
    <n v="0"/>
    <m/>
    <n v="0"/>
    <m/>
    <n v="2"/>
    <n v="0"/>
    <m/>
    <m/>
    <n v="0"/>
    <m/>
    <m/>
    <n v="0"/>
    <n v="3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0"/>
    <m/>
    <n v="0"/>
    <n v="0"/>
    <m/>
    <m/>
    <n v="0"/>
    <m/>
    <n v="0"/>
    <n v="1"/>
    <n v="1"/>
    <n v="0"/>
    <m/>
    <m/>
    <n v="0"/>
    <n v="0"/>
    <m/>
    <m/>
    <m/>
    <m/>
    <n v="0"/>
    <m/>
    <n v="0"/>
    <m/>
    <n v="0"/>
    <n v="0"/>
    <m/>
    <m/>
    <n v="0"/>
    <m/>
    <m/>
    <n v="0"/>
    <n v="2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7"/>
    <m/>
    <n v="0"/>
    <n v="0"/>
    <m/>
    <m/>
    <n v="0"/>
    <m/>
    <n v="0"/>
    <n v="0"/>
    <n v="0"/>
    <n v="0"/>
    <m/>
    <m/>
    <n v="0"/>
    <n v="0"/>
    <m/>
    <m/>
    <m/>
    <m/>
    <n v="3"/>
    <m/>
    <n v="0"/>
    <m/>
    <n v="0"/>
    <n v="0"/>
    <m/>
    <m/>
    <n v="0"/>
    <m/>
    <m/>
    <n v="0"/>
    <n v="10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0"/>
    <n v="0"/>
    <n v="0"/>
    <m/>
    <n v="0"/>
    <n v="0"/>
    <m/>
    <m/>
    <n v="0"/>
    <m/>
    <n v="0"/>
    <n v="0"/>
    <n v="0"/>
    <n v="0"/>
    <m/>
    <m/>
    <n v="0"/>
    <n v="0"/>
    <m/>
    <m/>
    <m/>
    <m/>
    <n v="1"/>
    <m/>
    <n v="0"/>
    <m/>
    <n v="0"/>
    <n v="0"/>
    <m/>
    <m/>
    <n v="0"/>
    <m/>
    <m/>
    <n v="0"/>
    <n v="5"/>
  </r>
  <r>
    <x v="9"/>
    <n v="0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3"/>
    <n v="0"/>
    <n v="0"/>
    <n v="3"/>
    <n v="0"/>
    <n v="0"/>
    <n v="0"/>
    <n v="0"/>
    <n v="0"/>
    <n v="0"/>
    <m/>
    <m/>
    <m/>
    <m/>
    <m/>
    <n v="0"/>
    <n v="0"/>
    <n v="1"/>
    <m/>
    <n v="0"/>
    <n v="1"/>
    <m/>
    <m/>
    <n v="0"/>
    <m/>
    <n v="0"/>
    <n v="0"/>
    <n v="0"/>
    <n v="0"/>
    <m/>
    <m/>
    <n v="0"/>
    <n v="0"/>
    <m/>
    <m/>
    <m/>
    <m/>
    <n v="0"/>
    <m/>
    <n v="0"/>
    <m/>
    <n v="19"/>
    <n v="0"/>
    <m/>
    <m/>
    <n v="0"/>
    <m/>
    <m/>
    <n v="0"/>
    <n v="34"/>
  </r>
  <r>
    <x v="10"/>
    <n v="0"/>
    <n v="0"/>
    <n v="0"/>
    <n v="0"/>
    <n v="0"/>
    <n v="0"/>
    <n v="0"/>
    <n v="0"/>
    <n v="0"/>
    <n v="0"/>
    <n v="8"/>
    <n v="0"/>
    <n v="2"/>
    <n v="0"/>
    <n v="0"/>
    <n v="0"/>
    <n v="0"/>
    <n v="0"/>
    <n v="0"/>
    <n v="1"/>
    <n v="0"/>
    <n v="7"/>
    <n v="0"/>
    <n v="0"/>
    <n v="0"/>
    <n v="0"/>
    <n v="0"/>
    <n v="0"/>
    <n v="0"/>
    <m/>
    <m/>
    <m/>
    <m/>
    <m/>
    <n v="0"/>
    <n v="1"/>
    <n v="7"/>
    <m/>
    <n v="0"/>
    <n v="0"/>
    <m/>
    <m/>
    <n v="0"/>
    <m/>
    <n v="5"/>
    <n v="0"/>
    <n v="0"/>
    <n v="0"/>
    <m/>
    <m/>
    <n v="0"/>
    <n v="0"/>
    <m/>
    <m/>
    <m/>
    <m/>
    <n v="4"/>
    <m/>
    <n v="0"/>
    <m/>
    <n v="0"/>
    <n v="0"/>
    <m/>
    <m/>
    <n v="0"/>
    <m/>
    <m/>
    <n v="0"/>
    <n v="35"/>
  </r>
  <r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m/>
    <m/>
    <m/>
    <m/>
    <m/>
    <n v="0"/>
    <n v="0"/>
    <n v="2"/>
    <m/>
    <n v="0"/>
    <n v="0"/>
    <m/>
    <m/>
    <n v="0"/>
    <m/>
    <n v="0"/>
    <n v="0"/>
    <n v="0"/>
    <n v="0"/>
    <m/>
    <m/>
    <n v="0"/>
    <n v="0"/>
    <m/>
    <m/>
    <m/>
    <m/>
    <n v="4"/>
    <m/>
    <n v="0"/>
    <m/>
    <n v="0"/>
    <n v="0"/>
    <m/>
    <m/>
    <n v="0"/>
    <m/>
    <m/>
    <n v="1"/>
    <n v="8"/>
  </r>
  <r>
    <x v="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m/>
    <m/>
    <m/>
    <m/>
    <m/>
    <n v="0"/>
    <n v="0"/>
    <n v="3"/>
    <m/>
    <n v="0"/>
    <n v="0"/>
    <m/>
    <m/>
    <n v="0"/>
    <m/>
    <n v="0"/>
    <n v="0"/>
    <n v="0"/>
    <n v="0"/>
    <m/>
    <m/>
    <n v="0"/>
    <n v="2"/>
    <m/>
    <m/>
    <m/>
    <m/>
    <n v="15"/>
    <m/>
    <n v="0"/>
    <m/>
    <n v="0"/>
    <n v="0"/>
    <m/>
    <m/>
    <n v="0"/>
    <m/>
    <m/>
    <n v="0"/>
    <n v="29"/>
  </r>
  <r>
    <x v="13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0"/>
    <n v="2"/>
    <n v="0"/>
    <n v="0"/>
    <n v="0"/>
    <n v="0"/>
    <n v="1"/>
    <n v="0"/>
    <n v="0"/>
    <n v="0"/>
    <n v="0"/>
    <m/>
    <m/>
    <m/>
    <m/>
    <m/>
    <n v="0"/>
    <n v="1"/>
    <n v="0"/>
    <m/>
    <n v="0"/>
    <n v="0"/>
    <m/>
    <m/>
    <n v="0"/>
    <m/>
    <n v="0"/>
    <n v="0"/>
    <n v="0"/>
    <n v="4"/>
    <n v="0"/>
    <m/>
    <n v="0"/>
    <n v="0"/>
    <m/>
    <m/>
    <m/>
    <m/>
    <n v="0"/>
    <m/>
    <n v="0"/>
    <m/>
    <n v="0"/>
    <n v="0"/>
    <m/>
    <m/>
    <n v="0"/>
    <m/>
    <m/>
    <n v="0"/>
    <n v="17"/>
  </r>
  <r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m/>
    <m/>
    <m/>
    <m/>
    <m/>
    <n v="0"/>
    <n v="1"/>
    <n v="0"/>
    <m/>
    <n v="0"/>
    <n v="0"/>
    <m/>
    <m/>
    <n v="0"/>
    <m/>
    <n v="0"/>
    <n v="0"/>
    <n v="0"/>
    <n v="0"/>
    <m/>
    <m/>
    <n v="0"/>
    <n v="0"/>
    <m/>
    <m/>
    <m/>
    <m/>
    <n v="6"/>
    <m/>
    <n v="0"/>
    <m/>
    <n v="0"/>
    <n v="0"/>
    <m/>
    <m/>
    <n v="0"/>
    <m/>
    <m/>
    <n v="0"/>
    <n v="9"/>
  </r>
  <r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4AFC6-14D0-47DC-96FD-35B1883214CB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G19" firstHeaderRow="0" firstDataRow="1" firstDataCol="1"/>
  <pivotFields count="70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  Arabic, Iraqi" fld="2" baseField="0" baseItem="0"/>
    <dataField name="  Arabic, Levantine" fld="3" baseField="0" baseItem="0"/>
    <dataField name="  Chinese, Mandarin" fld="11" baseField="0" baseItem="0"/>
    <dataField name="  Czech" fld="13" baseField="0" baseItem="0"/>
    <dataField name="  Dutch" fld="15" baseField="0" baseItem="0"/>
    <dataField name="  English" fld="16" baseField="0" baseItem="0"/>
    <dataField name="  Filipino, Tagalog" fld="18" baseField="0" baseItem="0"/>
    <dataField name="  French" fld="20" baseField="0" baseItem="0"/>
    <dataField name="  German" fld="22" baseField="0" baseItem="0"/>
    <dataField name="  Greek, Ancient" fld="23" baseField="0" baseItem="0"/>
    <dataField name="  Greek, Modern" fld="25" baseField="0" baseItem="0"/>
    <dataField name="  Haitian Creole" fld="26" baseField="0" baseItem="0"/>
    <dataField name="  Hebrew, Biblical" fld="28" baseField="0" baseItem="0"/>
    <dataField name="  Irish, Standard" fld="35" baseField="0" baseItem="0"/>
    <dataField name="  Italian" fld="36" baseField="0" baseItem="0"/>
    <dataField name="  Japanese" fld="37" baseField="0" baseItem="0"/>
    <dataField name="  Korean" fld="39" baseField="0" baseItem="0"/>
    <dataField name="  Latin" fld="40" baseField="0" baseItem="0"/>
    <dataField name="  Norwegian" fld="43" baseField="0" baseItem="0"/>
    <dataField name="  Persian, Farsi" fld="45" baseField="0" baseItem="0"/>
    <dataField name="  Pirate" fld="46" baseField="0" baseItem="0"/>
    <dataField name="  Polish" fld="47" baseField="0" baseItem="0"/>
    <dataField name="  Portuguese, Brazilian" fld="48" baseField="0" baseItem="0"/>
    <dataField name="  Russian" fld="51" baseField="0" baseItem="0"/>
    <dataField name="  Scottish Gaelic" fld="52" baseField="0" baseItem="0"/>
    <dataField name="  Spanish, Latin American" fld="57" baseField="0" baseItem="0"/>
    <dataField name="  Swedish" fld="59" baseField="0" baseItem="0"/>
    <dataField name="  Thai" fld="61" baseField="0" baseItem="0"/>
    <dataField name="  Turkish" fld="62" baseField="0" baseItem="0"/>
    <dataField name="  Urdu" fld="65" baseField="0" baseItem="0"/>
    <dataField name="  Yiddish" fld="68" baseField="0" baseItem="0"/>
    <dataField name="  Totals" fld="69" baseField="0" baseItem="0"/>
  </dataFields>
  <formats count="22"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A34E-AAE9-4306-AF0D-457D2F813345}">
  <dimension ref="A1:AG19"/>
  <sheetViews>
    <sheetView tabSelected="1" workbookViewId="0">
      <pane xSplit="1" topLeftCell="V1" activePane="topRight" state="frozen"/>
      <selection pane="topRight" activeCell="A2" sqref="A2"/>
    </sheetView>
  </sheetViews>
  <sheetFormatPr defaultRowHeight="15" x14ac:dyDescent="0.2"/>
  <cols>
    <col min="1" max="1" width="29.5" style="3" customWidth="1"/>
    <col min="2" max="2" width="9.5" style="3" customWidth="1"/>
    <col min="3" max="3" width="11.625" style="3" customWidth="1"/>
    <col min="4" max="4" width="11.125" style="3" customWidth="1"/>
    <col min="5" max="5" width="8.875" style="3" customWidth="1"/>
    <col min="6" max="6" width="8.5" style="3" customWidth="1"/>
    <col min="7" max="7" width="9.875" style="3" customWidth="1"/>
    <col min="8" max="8" width="10.25" style="3" customWidth="1"/>
    <col min="9" max="9" width="9.375" style="3" customWidth="1"/>
    <col min="10" max="10" width="9.875" style="3" customWidth="1"/>
    <col min="11" max="11" width="9" style="3" customWidth="1"/>
    <col min="12" max="12" width="9.375" style="3" customWidth="1"/>
    <col min="13" max="13" width="9.5" style="3" customWidth="1"/>
    <col min="14" max="15" width="10.375" style="3" customWidth="1"/>
    <col min="16" max="16" width="8.625" style="3" bestFit="1" customWidth="1"/>
    <col min="17" max="17" width="11.625" style="3" customWidth="1"/>
    <col min="18" max="18" width="9.625" style="3" customWidth="1"/>
    <col min="19" max="19" width="7.625" style="3" bestFit="1" customWidth="1"/>
    <col min="20" max="20" width="12.75" style="3" customWidth="1"/>
    <col min="21" max="21" width="10.875" style="3" customWidth="1"/>
    <col min="22" max="22" width="8.875" style="3" customWidth="1"/>
    <col min="23" max="23" width="9.375" style="3" customWidth="1"/>
    <col min="24" max="24" width="14.25" style="3" customWidth="1"/>
    <col min="25" max="25" width="11.25" style="3" customWidth="1"/>
    <col min="26" max="26" width="10.5" style="3" customWidth="1"/>
    <col min="27" max="27" width="14.875" style="3" bestFit="1" customWidth="1"/>
    <col min="28" max="28" width="11.125" style="3" customWidth="1"/>
    <col min="29" max="29" width="8.625" style="3" bestFit="1" customWidth="1"/>
    <col min="30" max="30" width="10.5" style="3" customWidth="1"/>
    <col min="31" max="31" width="7.625" style="3" bestFit="1" customWidth="1"/>
    <col min="32" max="32" width="10.375" style="3" customWidth="1"/>
    <col min="33" max="33" width="9.625" style="3" bestFit="1" customWidth="1"/>
    <col min="34" max="16384" width="9" style="3"/>
  </cols>
  <sheetData>
    <row r="1" spans="1:33" ht="15.75" x14ac:dyDescent="0.25">
      <c r="A1" s="8" t="s">
        <v>120</v>
      </c>
    </row>
    <row r="2" spans="1:33" ht="15.75" x14ac:dyDescent="0.25">
      <c r="A2" s="8" t="s">
        <v>121</v>
      </c>
    </row>
    <row r="3" spans="1:33" s="5" customFormat="1" ht="63" x14ac:dyDescent="0.2">
      <c r="A3" s="9" t="s">
        <v>45</v>
      </c>
      <c r="B3" s="5" t="s">
        <v>88</v>
      </c>
      <c r="C3" s="5" t="s">
        <v>89</v>
      </c>
      <c r="D3" s="5" t="s">
        <v>90</v>
      </c>
      <c r="E3" s="5" t="s">
        <v>91</v>
      </c>
      <c r="F3" s="5" t="s">
        <v>92</v>
      </c>
      <c r="G3" s="5" t="s">
        <v>93</v>
      </c>
      <c r="H3" s="5" t="s">
        <v>94</v>
      </c>
      <c r="I3" s="5" t="s">
        <v>95</v>
      </c>
      <c r="J3" s="5" t="s">
        <v>96</v>
      </c>
      <c r="K3" s="5" t="s">
        <v>97</v>
      </c>
      <c r="L3" s="5" t="s">
        <v>98</v>
      </c>
      <c r="M3" s="5" t="s">
        <v>99</v>
      </c>
      <c r="N3" s="5" t="s">
        <v>100</v>
      </c>
      <c r="O3" s="5" t="s">
        <v>101</v>
      </c>
      <c r="P3" s="5" t="s">
        <v>102</v>
      </c>
      <c r="Q3" s="5" t="s">
        <v>103</v>
      </c>
      <c r="R3" s="5" t="s">
        <v>104</v>
      </c>
      <c r="S3" s="5" t="s">
        <v>105</v>
      </c>
      <c r="T3" s="5" t="s">
        <v>106</v>
      </c>
      <c r="U3" s="5" t="s">
        <v>107</v>
      </c>
      <c r="V3" s="5" t="s">
        <v>108</v>
      </c>
      <c r="W3" s="5" t="s">
        <v>109</v>
      </c>
      <c r="X3" s="5" t="s">
        <v>110</v>
      </c>
      <c r="Y3" s="5" t="s">
        <v>111</v>
      </c>
      <c r="Z3" s="5" t="s">
        <v>112</v>
      </c>
      <c r="AA3" s="5" t="s">
        <v>113</v>
      </c>
      <c r="AB3" s="5" t="s">
        <v>114</v>
      </c>
      <c r="AC3" s="5" t="s">
        <v>115</v>
      </c>
      <c r="AD3" s="5" t="s">
        <v>116</v>
      </c>
      <c r="AE3" s="5" t="s">
        <v>117</v>
      </c>
      <c r="AF3" s="5" t="s">
        <v>118</v>
      </c>
      <c r="AG3" s="5" t="s">
        <v>119</v>
      </c>
    </row>
    <row r="4" spans="1:33" x14ac:dyDescent="0.2">
      <c r="A4" s="10" t="s">
        <v>1</v>
      </c>
      <c r="B4" s="3">
        <v>0</v>
      </c>
      <c r="C4" s="3">
        <v>0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9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31</v>
      </c>
      <c r="Q4" s="3">
        <v>0</v>
      </c>
      <c r="R4" s="3">
        <v>0</v>
      </c>
      <c r="S4" s="3">
        <v>0</v>
      </c>
      <c r="T4" s="3">
        <v>1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2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44</v>
      </c>
    </row>
    <row r="5" spans="1:33" x14ac:dyDescent="0.2">
      <c r="A5" s="10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2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3</v>
      </c>
      <c r="AB5" s="3">
        <v>0</v>
      </c>
      <c r="AC5" s="3">
        <v>0</v>
      </c>
      <c r="AD5" s="3">
        <v>0</v>
      </c>
      <c r="AE5" s="3">
        <v>1</v>
      </c>
      <c r="AF5" s="3">
        <v>0</v>
      </c>
      <c r="AG5" s="3">
        <v>7</v>
      </c>
    </row>
    <row r="6" spans="1:33" x14ac:dyDescent="0.2">
      <c r="A6" s="10" t="s">
        <v>4</v>
      </c>
      <c r="B6" s="3">
        <v>0</v>
      </c>
      <c r="C6" s="3">
        <v>0</v>
      </c>
      <c r="D6" s="3">
        <v>38</v>
      </c>
      <c r="E6" s="3">
        <v>0</v>
      </c>
      <c r="F6" s="3">
        <v>0</v>
      </c>
      <c r="G6" s="3">
        <v>5</v>
      </c>
      <c r="H6" s="3">
        <v>8</v>
      </c>
      <c r="I6" s="3">
        <v>4</v>
      </c>
      <c r="J6" s="3">
        <v>7</v>
      </c>
      <c r="K6" s="3">
        <v>0</v>
      </c>
      <c r="L6" s="3">
        <v>0</v>
      </c>
      <c r="M6" s="3">
        <v>19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0</v>
      </c>
      <c r="T6" s="3">
        <v>3</v>
      </c>
      <c r="U6" s="3">
        <v>0</v>
      </c>
      <c r="V6" s="3">
        <v>0</v>
      </c>
      <c r="W6" s="3">
        <v>0</v>
      </c>
      <c r="X6" s="3">
        <v>1</v>
      </c>
      <c r="Y6" s="3">
        <v>7</v>
      </c>
      <c r="Z6" s="3">
        <v>0</v>
      </c>
      <c r="AA6" s="3">
        <v>56</v>
      </c>
      <c r="AB6" s="3">
        <v>3</v>
      </c>
      <c r="AC6" s="3">
        <v>1</v>
      </c>
      <c r="AD6" s="3">
        <v>1</v>
      </c>
      <c r="AE6" s="3">
        <v>0</v>
      </c>
      <c r="AF6" s="3">
        <v>0</v>
      </c>
      <c r="AG6" s="3">
        <v>157</v>
      </c>
    </row>
    <row r="7" spans="1:33" x14ac:dyDescent="0.2">
      <c r="A7" s="10" t="s">
        <v>84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5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3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8</v>
      </c>
    </row>
    <row r="8" spans="1:33" x14ac:dyDescent="0.2">
      <c r="A8" s="10" t="s">
        <v>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2</v>
      </c>
      <c r="AD8" s="3">
        <v>0</v>
      </c>
      <c r="AE8" s="3">
        <v>0</v>
      </c>
      <c r="AF8" s="3">
        <v>0</v>
      </c>
      <c r="AG8" s="3">
        <v>3</v>
      </c>
    </row>
    <row r="9" spans="1:33" x14ac:dyDescent="0.2">
      <c r="A9" s="10" t="s">
        <v>86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2</v>
      </c>
    </row>
    <row r="10" spans="1:33" x14ac:dyDescent="0.2">
      <c r="A10" s="10" t="s">
        <v>49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7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3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10</v>
      </c>
    </row>
    <row r="11" spans="1:33" x14ac:dyDescent="0.2">
      <c r="A11" s="10" t="s">
        <v>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</row>
    <row r="12" spans="1:33" x14ac:dyDescent="0.2">
      <c r="A12" s="10" t="s">
        <v>87</v>
      </c>
      <c r="B12" s="3">
        <v>0</v>
      </c>
      <c r="C12" s="3">
        <v>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5</v>
      </c>
    </row>
    <row r="13" spans="1:33" x14ac:dyDescent="0.2">
      <c r="A13" s="10" t="s">
        <v>8</v>
      </c>
      <c r="B13" s="3">
        <v>0</v>
      </c>
      <c r="C13" s="3">
        <v>1</v>
      </c>
      <c r="D13" s="3">
        <v>5</v>
      </c>
      <c r="E13" s="3">
        <v>0</v>
      </c>
      <c r="F13" s="3">
        <v>1</v>
      </c>
      <c r="G13" s="3">
        <v>0</v>
      </c>
      <c r="H13" s="3">
        <v>0</v>
      </c>
      <c r="I13" s="3">
        <v>3</v>
      </c>
      <c r="J13" s="3">
        <v>0</v>
      </c>
      <c r="K13" s="3">
        <v>3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19</v>
      </c>
      <c r="AD13" s="3">
        <v>0</v>
      </c>
      <c r="AE13" s="3">
        <v>0</v>
      </c>
      <c r="AF13" s="3">
        <v>0</v>
      </c>
      <c r="AG13" s="3">
        <v>34</v>
      </c>
    </row>
    <row r="14" spans="1:33" x14ac:dyDescent="0.2">
      <c r="A14" s="10" t="s">
        <v>3</v>
      </c>
      <c r="B14" s="3">
        <v>0</v>
      </c>
      <c r="C14" s="3">
        <v>0</v>
      </c>
      <c r="D14" s="3">
        <v>8</v>
      </c>
      <c r="E14" s="3">
        <v>2</v>
      </c>
      <c r="F14" s="3">
        <v>0</v>
      </c>
      <c r="G14" s="3">
        <v>0</v>
      </c>
      <c r="H14" s="3">
        <v>0</v>
      </c>
      <c r="I14" s="3">
        <v>1</v>
      </c>
      <c r="J14" s="3">
        <v>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7</v>
      </c>
      <c r="R14" s="3">
        <v>0</v>
      </c>
      <c r="S14" s="3">
        <v>0</v>
      </c>
      <c r="T14" s="3">
        <v>0</v>
      </c>
      <c r="U14" s="3">
        <v>5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4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35</v>
      </c>
    </row>
    <row r="15" spans="1:33" x14ac:dyDescent="0.2">
      <c r="A15" s="10" t="s">
        <v>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4</v>
      </c>
      <c r="AB15" s="3">
        <v>0</v>
      </c>
      <c r="AC15" s="3">
        <v>0</v>
      </c>
      <c r="AD15" s="3">
        <v>0</v>
      </c>
      <c r="AE15" s="3">
        <v>0</v>
      </c>
      <c r="AF15" s="3">
        <v>1</v>
      </c>
      <c r="AG15" s="3">
        <v>8</v>
      </c>
    </row>
    <row r="16" spans="1:33" x14ac:dyDescent="0.2">
      <c r="A16" s="10" t="s">
        <v>0</v>
      </c>
      <c r="B16" s="3">
        <v>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4</v>
      </c>
      <c r="J16" s="3">
        <v>4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3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2</v>
      </c>
      <c r="AA16" s="3">
        <v>15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29</v>
      </c>
    </row>
    <row r="17" spans="1:33" x14ac:dyDescent="0.2">
      <c r="A17" s="10" t="s">
        <v>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9</v>
      </c>
      <c r="H17" s="3">
        <v>0</v>
      </c>
      <c r="I17" s="3">
        <v>2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4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17</v>
      </c>
    </row>
    <row r="18" spans="1:33" x14ac:dyDescent="0.2">
      <c r="A18" s="10" t="s">
        <v>10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6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9</v>
      </c>
    </row>
    <row r="19" spans="1:33" x14ac:dyDescent="0.2">
      <c r="A19" s="10" t="s">
        <v>46</v>
      </c>
      <c r="B19" s="3">
        <v>1</v>
      </c>
      <c r="C19" s="3">
        <v>5</v>
      </c>
      <c r="D19" s="3">
        <v>52</v>
      </c>
      <c r="E19" s="3">
        <v>2</v>
      </c>
      <c r="F19" s="3">
        <v>1</v>
      </c>
      <c r="G19" s="3">
        <v>14</v>
      </c>
      <c r="H19" s="3">
        <v>8</v>
      </c>
      <c r="I19" s="3">
        <v>26</v>
      </c>
      <c r="J19" s="3">
        <v>19</v>
      </c>
      <c r="K19" s="3">
        <v>3</v>
      </c>
      <c r="L19" s="3">
        <v>1</v>
      </c>
      <c r="M19" s="3">
        <v>19</v>
      </c>
      <c r="N19" s="3">
        <v>2</v>
      </c>
      <c r="O19" s="3">
        <v>1</v>
      </c>
      <c r="P19" s="3">
        <v>36</v>
      </c>
      <c r="Q19" s="3">
        <v>26</v>
      </c>
      <c r="R19" s="3">
        <v>1</v>
      </c>
      <c r="S19" s="3">
        <v>1</v>
      </c>
      <c r="T19" s="3">
        <v>5</v>
      </c>
      <c r="U19" s="3">
        <v>5</v>
      </c>
      <c r="V19" s="3">
        <v>1</v>
      </c>
      <c r="W19" s="3">
        <v>1</v>
      </c>
      <c r="X19" s="3">
        <v>5</v>
      </c>
      <c r="Y19" s="3">
        <v>7</v>
      </c>
      <c r="Z19" s="3">
        <v>2</v>
      </c>
      <c r="AA19" s="3">
        <v>97</v>
      </c>
      <c r="AB19" s="3">
        <v>3</v>
      </c>
      <c r="AC19" s="3">
        <v>22</v>
      </c>
      <c r="AD19" s="3">
        <v>1</v>
      </c>
      <c r="AE19" s="3">
        <v>1</v>
      </c>
      <c r="AF19" s="3">
        <v>1</v>
      </c>
      <c r="AG19" s="3">
        <v>369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37DD-FF09-49C7-8337-01C9738DDA24}">
  <sheetPr codeName="Sheet1"/>
  <dimension ref="A1:BR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F2" sqref="AE2:AF16"/>
    </sheetView>
  </sheetViews>
  <sheetFormatPr defaultColWidth="13.5" defaultRowHeight="15" x14ac:dyDescent="0.2"/>
  <cols>
    <col min="1" max="1" width="29.125" style="3" bestFit="1" customWidth="1"/>
    <col min="2" max="17" width="13.5" style="3"/>
    <col min="18" max="20" width="15.125" style="3" customWidth="1"/>
    <col min="21" max="16384" width="13.5" style="3"/>
  </cols>
  <sheetData>
    <row r="1" spans="1:70" ht="45" customHeight="1" x14ac:dyDescent="0.2">
      <c r="A1" s="4" t="s">
        <v>45</v>
      </c>
      <c r="B1" s="5" t="s">
        <v>11</v>
      </c>
      <c r="C1" s="5" t="s">
        <v>64</v>
      </c>
      <c r="D1" s="5" t="s">
        <v>63</v>
      </c>
      <c r="E1" s="5" t="s">
        <v>12</v>
      </c>
      <c r="F1" s="5" t="s">
        <v>71</v>
      </c>
      <c r="G1" s="5" t="s">
        <v>72</v>
      </c>
      <c r="H1" s="5" t="s">
        <v>52</v>
      </c>
      <c r="I1" s="5" t="s">
        <v>73</v>
      </c>
      <c r="J1" s="5" t="s">
        <v>67</v>
      </c>
      <c r="K1" s="5" t="s">
        <v>57</v>
      </c>
      <c r="L1" s="5" t="s">
        <v>13</v>
      </c>
      <c r="M1" s="5" t="s">
        <v>53</v>
      </c>
      <c r="N1" s="5" t="s">
        <v>14</v>
      </c>
      <c r="O1" s="5" t="s">
        <v>85</v>
      </c>
      <c r="P1" s="5" t="s">
        <v>15</v>
      </c>
      <c r="Q1" s="5" t="s">
        <v>16</v>
      </c>
      <c r="R1" s="5" t="s">
        <v>54</v>
      </c>
      <c r="S1" s="5" t="s">
        <v>62</v>
      </c>
      <c r="T1" s="5" t="s">
        <v>76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50</v>
      </c>
      <c r="AA1" s="5" t="s">
        <v>22</v>
      </c>
      <c r="AB1" s="5" t="s">
        <v>55</v>
      </c>
      <c r="AC1" s="5" t="s">
        <v>58</v>
      </c>
      <c r="AD1" s="5" t="s">
        <v>23</v>
      </c>
      <c r="AE1" s="5" t="s">
        <v>24</v>
      </c>
      <c r="AF1" s="5" t="s">
        <v>25</v>
      </c>
      <c r="AG1" s="5" t="s">
        <v>68</v>
      </c>
      <c r="AH1" s="5" t="s">
        <v>69</v>
      </c>
      <c r="AI1" s="5" t="s">
        <v>77</v>
      </c>
      <c r="AJ1" s="5" t="s">
        <v>59</v>
      </c>
      <c r="AK1" s="5" t="s">
        <v>26</v>
      </c>
      <c r="AL1" s="5" t="s">
        <v>27</v>
      </c>
      <c r="AM1" s="5" t="s">
        <v>78</v>
      </c>
      <c r="AN1" s="5" t="s">
        <v>28</v>
      </c>
      <c r="AO1" s="5" t="s">
        <v>29</v>
      </c>
      <c r="AP1" s="5" t="s">
        <v>79</v>
      </c>
      <c r="AQ1" s="5" t="s">
        <v>65</v>
      </c>
      <c r="AR1" s="5" t="s">
        <v>30</v>
      </c>
      <c r="AS1" s="5" t="s">
        <v>74</v>
      </c>
      <c r="AT1" s="5" t="s">
        <v>31</v>
      </c>
      <c r="AU1" s="5" t="s">
        <v>32</v>
      </c>
      <c r="AV1" s="5" t="s">
        <v>33</v>
      </c>
      <c r="AW1" s="5" t="s">
        <v>34</v>
      </c>
      <c r="AX1" s="5" t="s">
        <v>35</v>
      </c>
      <c r="AY1" s="5" t="s">
        <v>75</v>
      </c>
      <c r="AZ1" s="5" t="s">
        <v>36</v>
      </c>
      <c r="BA1" s="5" t="s">
        <v>37</v>
      </c>
      <c r="BB1" s="5" t="s">
        <v>80</v>
      </c>
      <c r="BC1" s="6" t="s">
        <v>81</v>
      </c>
      <c r="BD1" s="5" t="s">
        <v>56</v>
      </c>
      <c r="BE1" s="5" t="s">
        <v>38</v>
      </c>
      <c r="BF1" s="5" t="s">
        <v>39</v>
      </c>
      <c r="BG1" s="5" t="s">
        <v>51</v>
      </c>
      <c r="BH1" s="5" t="s">
        <v>40</v>
      </c>
      <c r="BI1" s="5" t="s">
        <v>60</v>
      </c>
      <c r="BJ1" s="5" t="s">
        <v>41</v>
      </c>
      <c r="BK1" s="5" t="s">
        <v>70</v>
      </c>
      <c r="BL1" s="5" t="s">
        <v>82</v>
      </c>
      <c r="BM1" s="5" t="s">
        <v>42</v>
      </c>
      <c r="BN1" s="5" t="s">
        <v>43</v>
      </c>
      <c r="BO1" s="5" t="s">
        <v>83</v>
      </c>
      <c r="BP1" s="5" t="s">
        <v>61</v>
      </c>
      <c r="BQ1" s="5" t="s">
        <v>66</v>
      </c>
      <c r="BR1" s="5" t="s">
        <v>44</v>
      </c>
    </row>
    <row r="2" spans="1:70" x14ac:dyDescent="0.2">
      <c r="A2" s="3" t="s">
        <v>1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9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31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2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3">
        <f>SUM(B2:BQ2)</f>
        <v>44</v>
      </c>
    </row>
    <row r="3" spans="1:70" x14ac:dyDescent="0.2">
      <c r="A3" s="3" t="s">
        <v>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2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3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/>
      <c r="BN3" s="2">
        <v>1</v>
      </c>
      <c r="BO3" s="2"/>
      <c r="BP3" s="2"/>
      <c r="BQ3" s="2">
        <v>0</v>
      </c>
      <c r="BR3" s="3">
        <f t="shared" ref="BR3:BR16" si="0">SUM(B3:BQ3)</f>
        <v>7</v>
      </c>
    </row>
    <row r="4" spans="1:70" x14ac:dyDescent="0.2">
      <c r="A4" s="3" t="s">
        <v>4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38</v>
      </c>
      <c r="M4" s="2">
        <v>0</v>
      </c>
      <c r="N4" s="2">
        <v>0</v>
      </c>
      <c r="O4" s="2">
        <v>0</v>
      </c>
      <c r="P4" s="2">
        <v>0</v>
      </c>
      <c r="Q4" s="2">
        <v>5</v>
      </c>
      <c r="R4" s="2">
        <v>0</v>
      </c>
      <c r="S4" s="2">
        <v>8</v>
      </c>
      <c r="T4" s="2">
        <v>0</v>
      </c>
      <c r="U4" s="2">
        <v>4</v>
      </c>
      <c r="V4" s="2">
        <v>0</v>
      </c>
      <c r="W4" s="2">
        <v>7</v>
      </c>
      <c r="X4" s="2">
        <v>0</v>
      </c>
      <c r="Y4" s="2">
        <v>0</v>
      </c>
      <c r="Z4" s="2">
        <v>0</v>
      </c>
      <c r="AA4" s="2">
        <v>19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1</v>
      </c>
      <c r="AK4" s="2">
        <v>1</v>
      </c>
      <c r="AL4" s="2">
        <v>1</v>
      </c>
      <c r="AM4" s="2">
        <v>0</v>
      </c>
      <c r="AN4" s="2">
        <v>1</v>
      </c>
      <c r="AO4" s="2">
        <v>0</v>
      </c>
      <c r="AP4" s="2">
        <v>0</v>
      </c>
      <c r="AQ4" s="2">
        <v>0</v>
      </c>
      <c r="AR4" s="2">
        <v>3</v>
      </c>
      <c r="AS4" s="2">
        <v>0</v>
      </c>
      <c r="AT4" s="2">
        <v>0</v>
      </c>
      <c r="AU4" s="2">
        <v>0</v>
      </c>
      <c r="AV4" s="2">
        <v>0</v>
      </c>
      <c r="AW4" s="2">
        <v>1</v>
      </c>
      <c r="AX4" s="2">
        <v>0</v>
      </c>
      <c r="AY4" s="2">
        <v>0</v>
      </c>
      <c r="AZ4" s="2">
        <v>7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56</v>
      </c>
      <c r="BG4" s="2">
        <v>0</v>
      </c>
      <c r="BH4" s="2">
        <v>3</v>
      </c>
      <c r="BI4" s="2">
        <v>0</v>
      </c>
      <c r="BJ4" s="2">
        <v>1</v>
      </c>
      <c r="BK4" s="2">
        <v>1</v>
      </c>
      <c r="BL4" s="2">
        <v>0</v>
      </c>
      <c r="BM4" s="2"/>
      <c r="BN4" s="2">
        <v>0</v>
      </c>
      <c r="BO4" s="2"/>
      <c r="BP4" s="2"/>
      <c r="BQ4" s="2">
        <v>0</v>
      </c>
      <c r="BR4" s="3">
        <f t="shared" si="0"/>
        <v>157</v>
      </c>
    </row>
    <row r="5" spans="1:70" x14ac:dyDescent="0.2">
      <c r="A5" s="3" t="s">
        <v>84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5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3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/>
      <c r="BN5" s="2">
        <v>0</v>
      </c>
      <c r="BO5" s="2"/>
      <c r="BP5" s="2"/>
      <c r="BQ5" s="2">
        <v>0</v>
      </c>
      <c r="BR5" s="3">
        <f t="shared" si="0"/>
        <v>8</v>
      </c>
    </row>
    <row r="6" spans="1:70" x14ac:dyDescent="0.2">
      <c r="A6" s="3" t="s">
        <v>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1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2</v>
      </c>
      <c r="BK6" s="2">
        <v>0</v>
      </c>
      <c r="BL6" s="2">
        <v>0</v>
      </c>
      <c r="BM6" s="2"/>
      <c r="BN6" s="2">
        <v>0</v>
      </c>
      <c r="BO6" s="2"/>
      <c r="BP6" s="2"/>
      <c r="BQ6" s="2">
        <v>0</v>
      </c>
      <c r="BR6" s="3">
        <f t="shared" si="0"/>
        <v>3</v>
      </c>
    </row>
    <row r="7" spans="1:70" x14ac:dyDescent="0.2">
      <c r="A7" s="3" t="s">
        <v>86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1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/>
      <c r="BN7" s="2">
        <v>0</v>
      </c>
      <c r="BO7" s="2"/>
      <c r="BP7" s="2"/>
      <c r="BQ7" s="2">
        <v>0</v>
      </c>
      <c r="BR7" s="3">
        <f t="shared" si="0"/>
        <v>2</v>
      </c>
    </row>
    <row r="8" spans="1:70" x14ac:dyDescent="0.2">
      <c r="A8" s="3" t="s">
        <v>49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7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3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/>
      <c r="BN8" s="2">
        <v>0</v>
      </c>
      <c r="BO8" s="2"/>
      <c r="BP8" s="2"/>
      <c r="BQ8" s="2">
        <v>0</v>
      </c>
      <c r="BR8" s="3">
        <f t="shared" si="0"/>
        <v>10</v>
      </c>
    </row>
    <row r="9" spans="1:70" x14ac:dyDescent="0.2">
      <c r="A9" s="3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3">
        <f t="shared" si="0"/>
        <v>1</v>
      </c>
    </row>
    <row r="10" spans="1:70" x14ac:dyDescent="0.2">
      <c r="A10" s="3" t="s">
        <v>87</v>
      </c>
      <c r="B10" s="2">
        <v>0</v>
      </c>
      <c r="C10" s="2">
        <v>0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1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/>
      <c r="BN10" s="2">
        <v>0</v>
      </c>
      <c r="BO10" s="2"/>
      <c r="BP10" s="2"/>
      <c r="BQ10" s="2">
        <v>0</v>
      </c>
      <c r="BR10" s="3">
        <f t="shared" si="0"/>
        <v>5</v>
      </c>
    </row>
    <row r="11" spans="1:70" x14ac:dyDescent="0.2">
      <c r="A11" s="3" t="s">
        <v>8</v>
      </c>
      <c r="B11" s="2">
        <v>0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5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3</v>
      </c>
      <c r="V11" s="2">
        <v>0</v>
      </c>
      <c r="W11" s="2">
        <v>0</v>
      </c>
      <c r="X11" s="2">
        <v>3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19</v>
      </c>
      <c r="BK11" s="2">
        <v>0</v>
      </c>
      <c r="BL11" s="2">
        <v>0</v>
      </c>
      <c r="BM11" s="2"/>
      <c r="BN11" s="2">
        <v>0</v>
      </c>
      <c r="BO11" s="2"/>
      <c r="BP11" s="2"/>
      <c r="BQ11" s="2">
        <v>0</v>
      </c>
      <c r="BR11" s="3">
        <f t="shared" si="0"/>
        <v>34</v>
      </c>
    </row>
    <row r="12" spans="1:70" x14ac:dyDescent="0.2">
      <c r="A12" s="3" t="s">
        <v>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8</v>
      </c>
      <c r="M12" s="2">
        <v>0</v>
      </c>
      <c r="N12" s="2">
        <v>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  <c r="W12" s="2">
        <v>7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1</v>
      </c>
      <c r="AL12" s="2">
        <v>7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5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4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/>
      <c r="BN12" s="2">
        <v>0</v>
      </c>
      <c r="BO12" s="2"/>
      <c r="BP12" s="2"/>
      <c r="BQ12" s="2">
        <v>0</v>
      </c>
      <c r="BR12" s="3">
        <f t="shared" si="0"/>
        <v>35</v>
      </c>
    </row>
    <row r="13" spans="1:70" x14ac:dyDescent="0.2">
      <c r="A13" s="3" t="s">
        <v>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1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2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4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/>
      <c r="BN13" s="2">
        <v>0</v>
      </c>
      <c r="BO13" s="2"/>
      <c r="BP13" s="2"/>
      <c r="BQ13" s="2">
        <v>1</v>
      </c>
      <c r="BR13" s="3">
        <f t="shared" si="0"/>
        <v>8</v>
      </c>
    </row>
    <row r="14" spans="1:70" x14ac:dyDescent="0.2">
      <c r="A14" s="3" t="s">
        <v>0</v>
      </c>
      <c r="B14" s="2">
        <v>0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4</v>
      </c>
      <c r="V14" s="2">
        <v>0</v>
      </c>
      <c r="W14" s="2">
        <v>4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3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2</v>
      </c>
      <c r="BB14" s="2">
        <v>0</v>
      </c>
      <c r="BC14" s="2">
        <v>0</v>
      </c>
      <c r="BD14" s="2">
        <v>0</v>
      </c>
      <c r="BE14" s="2">
        <v>0</v>
      </c>
      <c r="BF14" s="2">
        <v>15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/>
      <c r="BN14" s="2">
        <v>0</v>
      </c>
      <c r="BO14" s="2"/>
      <c r="BP14" s="2"/>
      <c r="BQ14" s="2">
        <v>0</v>
      </c>
      <c r="BR14" s="3">
        <f t="shared" si="0"/>
        <v>29</v>
      </c>
    </row>
    <row r="15" spans="1:70" x14ac:dyDescent="0.2">
      <c r="A15" s="3" t="s">
        <v>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9</v>
      </c>
      <c r="R15" s="2">
        <v>0</v>
      </c>
      <c r="S15" s="2">
        <v>0</v>
      </c>
      <c r="T15" s="2">
        <v>0</v>
      </c>
      <c r="U15" s="2">
        <v>2</v>
      </c>
      <c r="V15" s="2">
        <v>0</v>
      </c>
      <c r="W15" s="2">
        <v>0</v>
      </c>
      <c r="X15" s="2">
        <v>0</v>
      </c>
      <c r="Y15" s="2">
        <v>0</v>
      </c>
      <c r="Z15" s="2">
        <v>1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4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/>
      <c r="BN15" s="2">
        <v>0</v>
      </c>
      <c r="BO15" s="2"/>
      <c r="BP15" s="2"/>
      <c r="BQ15" s="2">
        <v>0</v>
      </c>
      <c r="BR15" s="3">
        <f t="shared" si="0"/>
        <v>17</v>
      </c>
    </row>
    <row r="16" spans="1:70" x14ac:dyDescent="0.2">
      <c r="A16" s="3" t="s">
        <v>10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2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1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6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/>
      <c r="BN16" s="2">
        <v>0</v>
      </c>
      <c r="BO16" s="2"/>
      <c r="BP16" s="2"/>
      <c r="BQ16" s="2">
        <v>0</v>
      </c>
      <c r="BR16" s="3">
        <f t="shared" si="0"/>
        <v>9</v>
      </c>
    </row>
    <row r="17" spans="2:69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69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</sheetData>
  <autoFilter ref="A1:BR1" xr:uid="{2EA937DD-FF09-49C7-8337-01C9738DDA24}">
    <sortState xmlns:xlrd2="http://schemas.microsoft.com/office/spreadsheetml/2017/richdata2" ref="A2:BR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CB8-7D05-434E-910D-34C37CACC943}">
  <dimension ref="A1:B32"/>
  <sheetViews>
    <sheetView workbookViewId="0">
      <pane ySplit="1" topLeftCell="A2" activePane="bottomLeft" state="frozen"/>
      <selection pane="bottomLeft" activeCell="F20" sqref="F20"/>
    </sheetView>
  </sheetViews>
  <sheetFormatPr defaultRowHeight="15" x14ac:dyDescent="0.2"/>
  <cols>
    <col min="1" max="1" width="23.875" style="1" customWidth="1"/>
    <col min="2" max="2" width="10.5" style="1" bestFit="1" customWidth="1"/>
    <col min="3" max="16384" width="9" style="1"/>
  </cols>
  <sheetData>
    <row r="1" spans="1:2" x14ac:dyDescent="0.2">
      <c r="A1" s="1" t="s">
        <v>47</v>
      </c>
      <c r="B1" s="1" t="s">
        <v>48</v>
      </c>
    </row>
    <row r="2" spans="1:2" x14ac:dyDescent="0.2">
      <c r="A2" s="7" t="s">
        <v>113</v>
      </c>
      <c r="B2" s="7">
        <v>97</v>
      </c>
    </row>
    <row r="3" spans="1:2" x14ac:dyDescent="0.2">
      <c r="A3" s="7" t="s">
        <v>90</v>
      </c>
      <c r="B3" s="7">
        <v>52</v>
      </c>
    </row>
    <row r="4" spans="1:2" x14ac:dyDescent="0.2">
      <c r="A4" s="7" t="s">
        <v>102</v>
      </c>
      <c r="B4" s="7">
        <v>36</v>
      </c>
    </row>
    <row r="5" spans="1:2" x14ac:dyDescent="0.2">
      <c r="A5" s="7" t="s">
        <v>95</v>
      </c>
      <c r="B5" s="7">
        <v>26</v>
      </c>
    </row>
    <row r="6" spans="1:2" x14ac:dyDescent="0.2">
      <c r="A6" s="7" t="s">
        <v>103</v>
      </c>
      <c r="B6" s="7">
        <v>26</v>
      </c>
    </row>
    <row r="7" spans="1:2" x14ac:dyDescent="0.2">
      <c r="A7" s="7" t="s">
        <v>115</v>
      </c>
      <c r="B7" s="7">
        <v>22</v>
      </c>
    </row>
    <row r="8" spans="1:2" x14ac:dyDescent="0.2">
      <c r="A8" s="7" t="s">
        <v>96</v>
      </c>
      <c r="B8" s="7">
        <v>19</v>
      </c>
    </row>
    <row r="9" spans="1:2" x14ac:dyDescent="0.2">
      <c r="A9" s="7" t="s">
        <v>99</v>
      </c>
      <c r="B9" s="7">
        <v>19</v>
      </c>
    </row>
    <row r="10" spans="1:2" x14ac:dyDescent="0.2">
      <c r="A10" s="7" t="s">
        <v>93</v>
      </c>
      <c r="B10" s="7">
        <v>14</v>
      </c>
    </row>
    <row r="11" spans="1:2" x14ac:dyDescent="0.2">
      <c r="A11" s="7" t="s">
        <v>94</v>
      </c>
      <c r="B11" s="7">
        <v>8</v>
      </c>
    </row>
    <row r="12" spans="1:2" x14ac:dyDescent="0.2">
      <c r="A12" s="7" t="s">
        <v>111</v>
      </c>
      <c r="B12" s="7">
        <v>7</v>
      </c>
    </row>
    <row r="13" spans="1:2" x14ac:dyDescent="0.2">
      <c r="A13" s="7" t="s">
        <v>89</v>
      </c>
      <c r="B13" s="7">
        <v>5</v>
      </c>
    </row>
    <row r="14" spans="1:2" x14ac:dyDescent="0.2">
      <c r="A14" s="7" t="s">
        <v>106</v>
      </c>
      <c r="B14" s="7">
        <v>5</v>
      </c>
    </row>
    <row r="15" spans="1:2" x14ac:dyDescent="0.2">
      <c r="A15" s="7" t="s">
        <v>107</v>
      </c>
      <c r="B15" s="7">
        <v>5</v>
      </c>
    </row>
    <row r="16" spans="1:2" x14ac:dyDescent="0.2">
      <c r="A16" s="7" t="s">
        <v>110</v>
      </c>
      <c r="B16" s="7">
        <v>5</v>
      </c>
    </row>
    <row r="17" spans="1:2" x14ac:dyDescent="0.2">
      <c r="A17" s="7" t="s">
        <v>97</v>
      </c>
      <c r="B17" s="7">
        <v>3</v>
      </c>
    </row>
    <row r="18" spans="1:2" x14ac:dyDescent="0.2">
      <c r="A18" s="7" t="s">
        <v>114</v>
      </c>
      <c r="B18" s="7">
        <v>3</v>
      </c>
    </row>
    <row r="19" spans="1:2" x14ac:dyDescent="0.2">
      <c r="A19" s="7" t="s">
        <v>91</v>
      </c>
      <c r="B19" s="7">
        <v>2</v>
      </c>
    </row>
    <row r="20" spans="1:2" x14ac:dyDescent="0.2">
      <c r="A20" s="7" t="s">
        <v>100</v>
      </c>
      <c r="B20" s="7">
        <v>2</v>
      </c>
    </row>
    <row r="21" spans="1:2" x14ac:dyDescent="0.2">
      <c r="A21" s="7" t="s">
        <v>112</v>
      </c>
      <c r="B21" s="7">
        <v>2</v>
      </c>
    </row>
    <row r="22" spans="1:2" x14ac:dyDescent="0.2">
      <c r="A22" s="7" t="s">
        <v>88</v>
      </c>
      <c r="B22" s="7">
        <v>1</v>
      </c>
    </row>
    <row r="23" spans="1:2" x14ac:dyDescent="0.2">
      <c r="A23" s="7" t="s">
        <v>92</v>
      </c>
      <c r="B23" s="7">
        <v>1</v>
      </c>
    </row>
    <row r="24" spans="1:2" x14ac:dyDescent="0.2">
      <c r="A24" s="7" t="s">
        <v>98</v>
      </c>
      <c r="B24" s="7">
        <v>1</v>
      </c>
    </row>
    <row r="25" spans="1:2" x14ac:dyDescent="0.2">
      <c r="A25" s="7" t="s">
        <v>101</v>
      </c>
      <c r="B25" s="7">
        <v>1</v>
      </c>
    </row>
    <row r="26" spans="1:2" x14ac:dyDescent="0.2">
      <c r="A26" s="7" t="s">
        <v>104</v>
      </c>
      <c r="B26" s="7">
        <v>1</v>
      </c>
    </row>
    <row r="27" spans="1:2" x14ac:dyDescent="0.2">
      <c r="A27" s="7" t="s">
        <v>105</v>
      </c>
      <c r="B27" s="7">
        <v>1</v>
      </c>
    </row>
    <row r="28" spans="1:2" x14ac:dyDescent="0.2">
      <c r="A28" s="7" t="s">
        <v>108</v>
      </c>
      <c r="B28" s="7">
        <v>1</v>
      </c>
    </row>
    <row r="29" spans="1:2" x14ac:dyDescent="0.2">
      <c r="A29" s="7" t="s">
        <v>109</v>
      </c>
      <c r="B29" s="7">
        <v>1</v>
      </c>
    </row>
    <row r="30" spans="1:2" x14ac:dyDescent="0.2">
      <c r="A30" s="7" t="s">
        <v>116</v>
      </c>
      <c r="B30" s="7">
        <v>1</v>
      </c>
    </row>
    <row r="31" spans="1:2" x14ac:dyDescent="0.2">
      <c r="A31" s="7" t="s">
        <v>117</v>
      </c>
      <c r="B31" s="7">
        <v>1</v>
      </c>
    </row>
    <row r="32" spans="1:2" x14ac:dyDescent="0.2">
      <c r="A32" s="7" t="s">
        <v>118</v>
      </c>
      <c r="B32" s="7">
        <v>1</v>
      </c>
    </row>
  </sheetData>
  <autoFilter ref="A1:B1" xr:uid="{F413BCB8-7D05-434E-910D-34C37CACC943}">
    <sortState xmlns:xlrd2="http://schemas.microsoft.com/office/spreadsheetml/2017/richdata2" ref="A2:B32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2025-06-11T14:12:02Z</dcterms:created>
  <dcterms:modified xsi:type="dcterms:W3CDTF">2025-07-02T19:34:31Z</dcterms:modified>
</cp:coreProperties>
</file>