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13_ncr:1_{4837FC3B-B1AD-4F9B-A494-550DA28888BC}" xr6:coauthVersionLast="47" xr6:coauthVersionMax="47" xr10:uidLastSave="{00000000-0000-0000-0000-000000000000}"/>
  <bookViews>
    <workbookView xWindow="28680" yWindow="-120" windowWidth="19440" windowHeight="15000" xr2:uid="{CFF860D8-69DA-4D8B-B6EC-031D2EBCC19A}"/>
  </bookViews>
  <sheets>
    <sheet name="Table" sheetId="5" r:id="rId1"/>
    <sheet name="Data" sheetId="1" r:id="rId2"/>
    <sheet name="Top Courses" sheetId="3" r:id="rId3"/>
  </sheets>
  <definedNames>
    <definedName name="_xlnm._FilterDatabase" localSheetId="1" hidden="1">Data!$A$1:$BT$1</definedName>
    <definedName name="_xlnm._FilterDatabase" localSheetId="2" hidden="1">'Top Courses'!$A$1:$B$1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17" i="1" l="1"/>
  <c r="BT18" i="1"/>
  <c r="BT19" i="1"/>
  <c r="BT20" i="1"/>
  <c r="BT16" i="1"/>
  <c r="BT12" i="1"/>
  <c r="BT13" i="1"/>
  <c r="BT14" i="1"/>
  <c r="BT15" i="1"/>
  <c r="BT3" i="1"/>
  <c r="BT4" i="1"/>
  <c r="BT5" i="1"/>
  <c r="BT6" i="1"/>
  <c r="BT7" i="1"/>
  <c r="BT8" i="1"/>
  <c r="BT9" i="1"/>
  <c r="BT10" i="1"/>
  <c r="BT11" i="1"/>
  <c r="BT2" i="1"/>
</calcChain>
</file>

<file path=xl/sharedStrings.xml><?xml version="1.0" encoding="utf-8"?>
<sst xmlns="http://schemas.openxmlformats.org/spreadsheetml/2006/main" count="195" uniqueCount="136">
  <si>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</si>
  <si>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</si>
  <si>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</si>
  <si>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</si>
  <si>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</si>
  <si>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</si>
  <si>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</si>
  <si>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Lake Region Public Library</t>
  </si>
  <si>
    <t>Leeds Public Library</t>
  </si>
  <si>
    <t>Morton Mandan Public Library</t>
  </si>
  <si>
    <t>Williston Community Library</t>
  </si>
  <si>
    <t>Arabic, Egyptian</t>
  </si>
  <si>
    <t>Arabic, Modern Standard</t>
  </si>
  <si>
    <t>Chinese, Mandarin</t>
  </si>
  <si>
    <t>Czech</t>
  </si>
  <si>
    <t>Dutch</t>
  </si>
  <si>
    <t>English</t>
  </si>
  <si>
    <t>French</t>
  </si>
  <si>
    <t>French, Canadian</t>
  </si>
  <si>
    <t>German</t>
  </si>
  <si>
    <t>Greek, Ancient</t>
  </si>
  <si>
    <t>Greek, Koine</t>
  </si>
  <si>
    <t>Haitian Creole</t>
  </si>
  <si>
    <t>Hebrew, Modern</t>
  </si>
  <si>
    <t>Hindi</t>
  </si>
  <si>
    <t>Hungarian</t>
  </si>
  <si>
    <t>Italian</t>
  </si>
  <si>
    <t>Japanese</t>
  </si>
  <si>
    <t>Korean</t>
  </si>
  <si>
    <t>Latin</t>
  </si>
  <si>
    <t>Norwegian</t>
  </si>
  <si>
    <t>Persian, Farsi</t>
  </si>
  <si>
    <t>Pirate</t>
  </si>
  <si>
    <t>Polish</t>
  </si>
  <si>
    <t>Portuguese, Brazilian</t>
  </si>
  <si>
    <t>Punjabi, Pakistani</t>
  </si>
  <si>
    <t>Russian</t>
  </si>
  <si>
    <t>Scottish Gaelic</t>
  </si>
  <si>
    <t>Spanish, Castilian</t>
  </si>
  <si>
    <t>Spanish, Latin American</t>
  </si>
  <si>
    <t>Swedish</t>
  </si>
  <si>
    <t>Thai</t>
  </si>
  <si>
    <t>Ukrainian</t>
  </si>
  <si>
    <t>Urdu</t>
  </si>
  <si>
    <t>Totals</t>
  </si>
  <si>
    <t>Library</t>
  </si>
  <si>
    <t>Grand Total</t>
  </si>
  <si>
    <t>Language</t>
  </si>
  <si>
    <t>Courses</t>
  </si>
  <si>
    <t>Greek, Modern</t>
  </si>
  <si>
    <t>Swahili</t>
  </si>
  <si>
    <t>Bengali</t>
  </si>
  <si>
    <t>Croatian</t>
  </si>
  <si>
    <t>English, Shakespearean</t>
  </si>
  <si>
    <t>Hawaiian</t>
  </si>
  <si>
    <t>Slovak</t>
  </si>
  <si>
    <t>Chinese, Cantonese</t>
  </si>
  <si>
    <t>Hebrew, Biblical</t>
  </si>
  <si>
    <t>Irish, Standard</t>
  </si>
  <si>
    <t>Telugu</t>
  </si>
  <si>
    <t>Vietnamese</t>
  </si>
  <si>
    <t>Filipino, Tagalog</t>
  </si>
  <si>
    <t>Arabic, Levantine</t>
  </si>
  <si>
    <t>Arabic, Iraqi</t>
  </si>
  <si>
    <t>Malayalam</t>
  </si>
  <si>
    <t>Yiddish</t>
  </si>
  <si>
    <t>Cherokee</t>
  </si>
  <si>
    <t>Icelandic</t>
  </si>
  <si>
    <t>Igbo</t>
  </si>
  <si>
    <t>Turkish</t>
  </si>
  <si>
    <t>Armenian</t>
  </si>
  <si>
    <t>Azerbaijani</t>
  </si>
  <si>
    <t>Chaldean Aramaic</t>
  </si>
  <si>
    <t>Pashto</t>
  </si>
  <si>
    <t>Romanian</t>
  </si>
  <si>
    <t>Finnish</t>
  </si>
  <si>
    <t>Indonesian</t>
  </si>
  <si>
    <t>Kazakh</t>
  </si>
  <si>
    <t>Malay</t>
  </si>
  <si>
    <t>Serbian</t>
  </si>
  <si>
    <t>Shanghainese</t>
  </si>
  <si>
    <t>Tuvan</t>
  </si>
  <si>
    <t>Uzbek</t>
  </si>
  <si>
    <t>Dari</t>
  </si>
  <si>
    <t>Leach Public Library</t>
  </si>
  <si>
    <t xml:space="preserve">  Arabic, Levantine</t>
  </si>
  <si>
    <t xml:space="preserve">  Chinese, Mandarin</t>
  </si>
  <si>
    <t xml:space="preserve">  Czech</t>
  </si>
  <si>
    <t xml:space="preserve">  Dutch</t>
  </si>
  <si>
    <t xml:space="preserve">  English</t>
  </si>
  <si>
    <t xml:space="preserve">  Filipino, Tagalog</t>
  </si>
  <si>
    <t xml:space="preserve">  French</t>
  </si>
  <si>
    <t xml:space="preserve">  German</t>
  </si>
  <si>
    <t xml:space="preserve">  Greek, Modern</t>
  </si>
  <si>
    <t xml:space="preserve">  Hebrew, Biblical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</si>
  <si>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</si>
  <si>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</si>
  <si>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</si>
  <si>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</si>
  <si>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Latin</t>
  </si>
  <si>
    <t xml:space="preserve">  Norwegian</t>
  </si>
  <si>
    <t xml:space="preserve">  Persian, Farsi</t>
  </si>
  <si>
    <t xml:space="preserve">  Pirate</t>
  </si>
  <si>
    <t xml:space="preserve">  Portuguese, Brazilian</t>
  </si>
  <si>
    <t xml:space="preserve">  Russian</t>
  </si>
  <si>
    <t xml:space="preserve">  Scottish Gaelic</t>
  </si>
  <si>
    <t xml:space="preserve">  Spanish, Latin American</t>
  </si>
  <si>
    <t xml:space="preserve">  Swedish</t>
  </si>
  <si>
    <t xml:space="preserve">  Thai</t>
  </si>
  <si>
    <t xml:space="preserve">  Urdu</t>
  </si>
  <si>
    <t xml:space="preserve">  Totals</t>
  </si>
  <si>
    <t>Mango</t>
  </si>
  <si>
    <t>Hazen Public Library</t>
  </si>
  <si>
    <t>Heart of America Library</t>
  </si>
  <si>
    <t>Hebron Public Library</t>
  </si>
  <si>
    <t>James River Valley Library Syst</t>
  </si>
  <si>
    <t>Lakota City Library</t>
  </si>
  <si>
    <t>Danish</t>
  </si>
  <si>
    <t>Lisbon Public Library</t>
  </si>
  <si>
    <t>Mohall Public Library</t>
  </si>
  <si>
    <t>Tamil</t>
  </si>
  <si>
    <t xml:space="preserve">  Arabic, Egyptian</t>
  </si>
  <si>
    <t xml:space="preserve">  Arabic, Modern Standard</t>
  </si>
  <si>
    <t xml:space="preserve">  Danish</t>
  </si>
  <si>
    <t xml:space="preserve">  Dari</t>
  </si>
  <si>
    <t xml:space="preserve">  English, Shakespearean</t>
  </si>
  <si>
    <t xml:space="preserve">  Greek, Koine</t>
  </si>
  <si>
    <t xml:space="preserve">  Hebrew, Modern</t>
  </si>
  <si>
    <t xml:space="preserve">  Serbian</t>
  </si>
  <si>
    <t xml:space="preserve">  Spanish, Castilian</t>
  </si>
  <si>
    <t xml:space="preserve">  Swahili</t>
  </si>
  <si>
    <t xml:space="preserve">  Tamil</t>
  </si>
  <si>
    <t xml:space="preserve">  Ukrainian</t>
  </si>
  <si>
    <t xml:space="preserve">  Uzbek</t>
  </si>
  <si>
    <t xml:space="preserve">  Vietnamese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</si>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</sst>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top" wrapText="1"/>
    </xf>
    <xf numFmtId="164" fontId="2" fillId="0" borderId="0" xfId="1" applyNumberFormat="1" applyFont="1"/>
    <xf numFmtId="164" fontId="3" fillId="0" borderId="0" xfId="1" pivotButton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7.506463888887" createdVersion="8" refreshedVersion="8" minRefreshableVersion="3" recordCount="19" xr:uid="{18D51C5B-7C35-49D1-AFD4-BFDA1089F4AC}">
  <cacheSource type="worksheet">
    <worksheetSource ref="A1:BT20" sheet="Data"/>
  </cacheSource>
  <cacheFields count="72">
    <cacheField name="Library" numFmtId="164">
      <sharedItems count="19">
        <s v="Bismarck Public Library"/>
        <s v="Dickinson Area Public Library"/>
        <s v="Fargo Public Library"/>
        <s v="Grand Forks Public Library"/>
        <s v="Hazen Public Library"/>
        <s v="Heart of America Library"/>
        <s v="Hebron Public Library"/>
        <s v="James River Valley Library Syst"/>
        <s v="Lake Region Public Library"/>
        <s v="Lakota City Library"/>
        <s v="Leach Public Library"/>
        <s v="Leeds Public Library"/>
        <s v="Lisbon Public Library"/>
        <s v="Minot Public Library"/>
        <s v="Mohall Public Library"/>
        <s v="Morton Mandan Public Library"/>
        <s v="North Dakota State Library"/>
        <s v="West Fargo Public Library"/>
        <s v="Williston Community Library"/>
      </sharedItems>
    </cacheField>
    <cacheField name="Arabic, Egyptian" numFmtId="164">
      <sharedItems containsSemiMixedTypes="0" containsString="0" containsNumber="1" containsInteger="1" minValue="0" maxValue="5"/>
    </cacheField>
    <cacheField name="Arabic, Iraqi" numFmtId="164">
      <sharedItems containsSemiMixedTypes="0" containsString="0" containsNumber="1" containsInteger="1" minValue="0" maxValue="0"/>
    </cacheField>
    <cacheField name="Arabic, Levantine" numFmtId="164">
      <sharedItems containsSemiMixedTypes="0" containsString="0" containsNumber="1" containsInteger="1" minValue="0" maxValue="11"/>
    </cacheField>
    <cacheField name="Arabic, Modern Standard" numFmtId="164">
      <sharedItems containsSemiMixedTypes="0" containsString="0" containsNumber="1" containsInteger="1" minValue="0" maxValue="1"/>
    </cacheField>
    <cacheField name="Armenian" numFmtId="164">
      <sharedItems containsSemiMixedTypes="0" containsString="0" containsNumber="1" containsInteger="1" minValue="0" maxValue="0"/>
    </cacheField>
    <cacheField name="Azerbaijani" numFmtId="164">
      <sharedItems containsSemiMixedTypes="0" containsString="0" containsNumber="1" containsInteger="1" minValue="0" maxValue="0"/>
    </cacheField>
    <cacheField name="Bengali" numFmtId="164">
      <sharedItems containsSemiMixedTypes="0" containsString="0" containsNumber="1" containsInteger="1" minValue="0" maxValue="0"/>
    </cacheField>
    <cacheField name="Chaldean Aramaic" numFmtId="164">
      <sharedItems containsSemiMixedTypes="0" containsString="0" containsNumber="1" containsInteger="1" minValue="0" maxValue="0"/>
    </cacheField>
    <cacheField name="Cherokee" numFmtId="164">
      <sharedItems containsSemiMixedTypes="0" containsString="0" containsNumber="1" containsInteger="1" minValue="0" maxValue="0"/>
    </cacheField>
    <cacheField name="Chinese, Cantonese" numFmtId="164">
      <sharedItems containsSemiMixedTypes="0" containsString="0" containsNumber="1" containsInteger="1" minValue="0" maxValue="0"/>
    </cacheField>
    <cacheField name="Chinese, Mandarin" numFmtId="164">
      <sharedItems containsSemiMixedTypes="0" containsString="0" containsNumber="1" containsInteger="1" minValue="0" maxValue="92"/>
    </cacheField>
    <cacheField name="Croatian" numFmtId="164">
      <sharedItems containsSemiMixedTypes="0" containsString="0" containsNumber="1" containsInteger="1" minValue="0" maxValue="0"/>
    </cacheField>
    <cacheField name="Czech" numFmtId="164">
      <sharedItems containsSemiMixedTypes="0" containsString="0" containsNumber="1" containsInteger="1" minValue="0" maxValue="2"/>
    </cacheField>
    <cacheField name="Danish" numFmtId="164">
      <sharedItems containsSemiMixedTypes="0" containsString="0" containsNumber="1" containsInteger="1" minValue="0" maxValue="1"/>
    </cacheField>
    <cacheField name="Dari" numFmtId="164">
      <sharedItems containsSemiMixedTypes="0" containsString="0" containsNumber="1" containsInteger="1" minValue="0" maxValue="1"/>
    </cacheField>
    <cacheField name="Dutch" numFmtId="164">
      <sharedItems containsSemiMixedTypes="0" containsString="0" containsNumber="1" containsInteger="1" minValue="0" maxValue="1"/>
    </cacheField>
    <cacheField name="English" numFmtId="164">
      <sharedItems containsSemiMixedTypes="0" containsString="0" containsNumber="1" containsInteger="1" minValue="0" maxValue="22"/>
    </cacheField>
    <cacheField name="English, Shakespearean" numFmtId="164">
      <sharedItems containsSemiMixedTypes="0" containsString="0" containsNumber="1" containsInteger="1" minValue="0" maxValue="1"/>
    </cacheField>
    <cacheField name="Filipino, Tagalog" numFmtId="164">
      <sharedItems containsSemiMixedTypes="0" containsString="0" containsNumber="1" containsInteger="1" minValue="0" maxValue="10"/>
    </cacheField>
    <cacheField name="Finnish" numFmtId="164">
      <sharedItems containsSemiMixedTypes="0" containsString="0" containsNumber="1" containsInteger="1" minValue="0" maxValue="0"/>
    </cacheField>
    <cacheField name="French" numFmtId="164">
      <sharedItems containsSemiMixedTypes="0" containsString="0" containsNumber="1" containsInteger="1" minValue="0" maxValue="8"/>
    </cacheField>
    <cacheField name="French, Canadian" numFmtId="164">
      <sharedItems containsSemiMixedTypes="0" containsString="0" containsNumber="1" containsInteger="1" minValue="0" maxValue="0"/>
    </cacheField>
    <cacheField name="German" numFmtId="164">
      <sharedItems containsSemiMixedTypes="0" containsString="0" containsNumber="1" containsInteger="1" minValue="0" maxValue="14"/>
    </cacheField>
    <cacheField name="Greek, Ancient" numFmtId="164">
      <sharedItems containsSemiMixedTypes="0" containsString="0" containsNumber="1" containsInteger="1" minValue="0" maxValue="0"/>
    </cacheField>
    <cacheField name="Greek, Koine" numFmtId="164">
      <sharedItems containsSemiMixedTypes="0" containsString="0" containsNumber="1" containsInteger="1" minValue="0" maxValue="2"/>
    </cacheField>
    <cacheField name="Greek, Modern" numFmtId="164">
      <sharedItems containsSemiMixedTypes="0" containsString="0" containsNumber="1" containsInteger="1" minValue="0" maxValue="3"/>
    </cacheField>
    <cacheField name="Haitian Creole" numFmtId="164">
      <sharedItems containsSemiMixedTypes="0" containsString="0" containsNumber="1" containsInteger="1" minValue="0" maxValue="0"/>
    </cacheField>
    <cacheField name="Hawaiian" numFmtId="164">
      <sharedItems containsSemiMixedTypes="0" containsString="0" containsNumber="1" containsInteger="1" minValue="0" maxValue="0"/>
    </cacheField>
    <cacheField name="Hebrew, Biblical" numFmtId="164">
      <sharedItems containsSemiMixedTypes="0" containsString="0" containsNumber="1" containsInteger="1" minValue="0" maxValue="1"/>
    </cacheField>
    <cacheField name="Hebrew, Modern" numFmtId="164">
      <sharedItems containsSemiMixedTypes="0" containsString="0" containsNumber="1" containsInteger="1" minValue="0" maxValue="1"/>
    </cacheField>
    <cacheField name="Hindi" numFmtId="164">
      <sharedItems containsSemiMixedTypes="0" containsString="0" containsNumber="1" containsInteger="1" minValue="0" maxValue="0"/>
    </cacheField>
    <cacheField name="Hungarian" numFmtId="164">
      <sharedItems containsSemiMixedTypes="0" containsString="0" containsNumber="1" containsInteger="1" minValue="0" maxValue="0"/>
    </cacheField>
    <cacheField name="Icelandic" numFmtId="164">
      <sharedItems containsSemiMixedTypes="0" containsString="0" containsNumber="1" containsInteger="1" minValue="0" maxValue="0"/>
    </cacheField>
    <cacheField name="Igbo" numFmtId="164">
      <sharedItems containsSemiMixedTypes="0" containsString="0" containsNumber="1" containsInteger="1" minValue="0" maxValue="0"/>
    </cacheField>
    <cacheField name="Indonesian" numFmtId="164">
      <sharedItems containsSemiMixedTypes="0" containsString="0" containsNumber="1" containsInteger="1" minValue="0" maxValue="0"/>
    </cacheField>
    <cacheField name="Irish, Standard" numFmtId="164">
      <sharedItems containsSemiMixedTypes="0" containsString="0" containsNumber="1" containsInteger="1" minValue="0" maxValue="1"/>
    </cacheField>
    <cacheField name="Italian" numFmtId="164">
      <sharedItems containsSemiMixedTypes="0" containsString="0" containsNumber="1" containsInteger="1" minValue="0" maxValue="22"/>
    </cacheField>
    <cacheField name="Japanese" numFmtId="164">
      <sharedItems containsSemiMixedTypes="0" containsString="0" containsNumber="1" containsInteger="1" minValue="0" maxValue="4"/>
    </cacheField>
    <cacheField name="Kazakh" numFmtId="164">
      <sharedItems containsSemiMixedTypes="0" containsString="0" containsNumber="1" containsInteger="1" minValue="0" maxValue="0"/>
    </cacheField>
    <cacheField name="Korean" numFmtId="164">
      <sharedItems containsSemiMixedTypes="0" containsString="0" containsNumber="1" containsInteger="1" minValue="0" maxValue="6"/>
    </cacheField>
    <cacheField name="Latin" numFmtId="164">
      <sharedItems containsSemiMixedTypes="0" containsString="0" containsNumber="1" containsInteger="1" minValue="0" maxValue="2"/>
    </cacheField>
    <cacheField name="Malay" numFmtId="164">
      <sharedItems containsSemiMixedTypes="0" containsString="0" containsNumber="1" containsInteger="1" minValue="0" maxValue="0"/>
    </cacheField>
    <cacheField name="Malayalam" numFmtId="164">
      <sharedItems containsSemiMixedTypes="0" containsString="0" containsNumber="1" containsInteger="1" minValue="0" maxValue="0"/>
    </cacheField>
    <cacheField name="Norwegian" numFmtId="164">
      <sharedItems containsSemiMixedTypes="0" containsString="0" containsNumber="1" containsInteger="1" minValue="0" maxValue="4"/>
    </cacheField>
    <cacheField name="Pashto" numFmtId="164">
      <sharedItems containsSemiMixedTypes="0" containsString="0" containsNumber="1" containsInteger="1" minValue="0" maxValue="0"/>
    </cacheField>
    <cacheField name="Persian, Farsi" numFmtId="164">
      <sharedItems containsSemiMixedTypes="0" containsString="0" containsNumber="1" containsInteger="1" minValue="0" maxValue="4"/>
    </cacheField>
    <cacheField name="Pirate" numFmtId="164">
      <sharedItems containsSemiMixedTypes="0" containsString="0" containsNumber="1" containsInteger="1" minValue="0" maxValue="2"/>
    </cacheField>
    <cacheField name="Polish" numFmtId="164">
      <sharedItems containsSemiMixedTypes="0" containsString="0" containsNumber="1" containsInteger="1" minValue="0" maxValue="0"/>
    </cacheField>
    <cacheField name="Portuguese, Brazilian" numFmtId="164">
      <sharedItems containsSemiMixedTypes="0" containsString="0" containsNumber="1" containsInteger="1" minValue="0" maxValue="3"/>
    </cacheField>
    <cacheField name="Punjabi, Pakistani" numFmtId="164">
      <sharedItems containsSemiMixedTypes="0" containsString="0" containsNumber="1" containsInteger="1" minValue="0" maxValue="0"/>
    </cacheField>
    <cacheField name="Romanian" numFmtId="164">
      <sharedItems containsSemiMixedTypes="0" containsString="0" containsNumber="1" containsInteger="1" minValue="0" maxValue="0"/>
    </cacheField>
    <cacheField name="Russian" numFmtId="164">
      <sharedItems containsSemiMixedTypes="0" containsString="0" containsNumber="1" containsInteger="1" minValue="0" maxValue="32"/>
    </cacheField>
    <cacheField name="Scottish Gaelic" numFmtId="164">
      <sharedItems containsSemiMixedTypes="0" containsString="0" containsNumber="1" containsInteger="1" minValue="0" maxValue="1"/>
    </cacheField>
    <cacheField name="Serbian" numFmtId="164">
      <sharedItems containsSemiMixedTypes="0" containsString="0" containsNumber="1" containsInteger="1" minValue="0" maxValue="2"/>
    </cacheField>
    <cacheField name="Shanghainese" numFmtId="164">
      <sharedItems containsSemiMixedTypes="0" containsString="0" containsNumber="1" containsInteger="1" minValue="0" maxValue="0"/>
    </cacheField>
    <cacheField name="Slovak" numFmtId="164">
      <sharedItems containsSemiMixedTypes="0" containsString="0" containsNumber="1" containsInteger="1" minValue="0" maxValue="0"/>
    </cacheField>
    <cacheField name="Spanish, Castilian" numFmtId="164">
      <sharedItems containsSemiMixedTypes="0" containsString="0" containsNumber="1" containsInteger="1" minValue="0" maxValue="1"/>
    </cacheField>
    <cacheField name="Spanish, Latin American" numFmtId="164">
      <sharedItems containsSemiMixedTypes="0" containsString="0" containsNumber="1" containsInteger="1" minValue="0" maxValue="46"/>
    </cacheField>
    <cacheField name="Swahili" numFmtId="164">
      <sharedItems containsSemiMixedTypes="0" containsString="0" containsNumber="1" containsInteger="1" minValue="0" maxValue="1"/>
    </cacheField>
    <cacheField name="Swedish" numFmtId="164">
      <sharedItems containsSemiMixedTypes="0" containsString="0" containsNumber="1" containsInteger="1" minValue="0" maxValue="2"/>
    </cacheField>
    <cacheField name="Tamil" numFmtId="164">
      <sharedItems containsSemiMixedTypes="0" containsString="0" containsNumber="1" containsInteger="1" minValue="0" maxValue="1"/>
    </cacheField>
    <cacheField name="Telugu" numFmtId="164">
      <sharedItems containsSemiMixedTypes="0" containsString="0" containsNumber="1" containsInteger="1" minValue="0" maxValue="0"/>
    </cacheField>
    <cacheField name="Thai" numFmtId="164">
      <sharedItems containsSemiMixedTypes="0" containsString="0" containsNumber="1" containsInteger="1" minValue="0" maxValue="1"/>
    </cacheField>
    <cacheField name="Turkish" numFmtId="164">
      <sharedItems containsSemiMixedTypes="0" containsString="0" containsNumber="1" containsInteger="1" minValue="0" maxValue="0"/>
    </cacheField>
    <cacheField name="Tuvan" numFmtId="164">
      <sharedItems containsSemiMixedTypes="0" containsString="0" containsNumber="1" containsInteger="1" minValue="0" maxValue="0"/>
    </cacheField>
    <cacheField name="Ukrainian" numFmtId="164">
      <sharedItems containsSemiMixedTypes="0" containsString="0" containsNumber="1" containsInteger="1" minValue="0" maxValue="1"/>
    </cacheField>
    <cacheField name="Urdu" numFmtId="164">
      <sharedItems containsSemiMixedTypes="0" containsString="0" containsNumber="1" containsInteger="1" minValue="0" maxValue="3"/>
    </cacheField>
    <cacheField name="Uzbek" numFmtId="164">
      <sharedItems containsSemiMixedTypes="0" containsString="0" containsNumber="1" containsInteger="1" minValue="0" maxValue="1"/>
    </cacheField>
    <cacheField name="Vietnamese" numFmtId="164">
      <sharedItems containsSemiMixedTypes="0" containsString="0" containsNumber="1" containsInteger="1" minValue="0" maxValue="2"/>
    </cacheField>
    <cacheField name="Yiddish" numFmtId="164">
      <sharedItems containsSemiMixedTypes="0" containsString="0" containsNumber="1" containsInteger="1" minValue="0" maxValue="0"/>
    </cacheField>
    <cacheField name="Totals" numFmtId="164">
      <sharedItems containsSemiMixedTypes="0" containsString="0" containsNumber="1" containsInteger="1" minValue="1" maxValue="2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2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31"/>
  </r>
  <r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3"/>
    <n v="0"/>
    <n v="0"/>
    <n v="0"/>
    <n v="10"/>
  </r>
  <r>
    <x v="2"/>
    <n v="5"/>
    <n v="0"/>
    <n v="11"/>
    <n v="1"/>
    <n v="0"/>
    <n v="0"/>
    <n v="0"/>
    <n v="0"/>
    <n v="0"/>
    <n v="0"/>
    <n v="92"/>
    <n v="0"/>
    <n v="1"/>
    <n v="0"/>
    <n v="1"/>
    <n v="0"/>
    <n v="22"/>
    <n v="0"/>
    <n v="0"/>
    <n v="0"/>
    <n v="8"/>
    <n v="0"/>
    <n v="14"/>
    <n v="0"/>
    <n v="2"/>
    <n v="3"/>
    <n v="0"/>
    <n v="0"/>
    <n v="0"/>
    <n v="1"/>
    <n v="0"/>
    <n v="0"/>
    <n v="0"/>
    <n v="0"/>
    <n v="0"/>
    <n v="1"/>
    <n v="13"/>
    <n v="0"/>
    <n v="0"/>
    <n v="1"/>
    <n v="0"/>
    <n v="0"/>
    <n v="0"/>
    <n v="4"/>
    <n v="0"/>
    <n v="0"/>
    <n v="0"/>
    <n v="0"/>
    <n v="3"/>
    <n v="0"/>
    <n v="0"/>
    <n v="32"/>
    <n v="1"/>
    <n v="0"/>
    <n v="0"/>
    <n v="0"/>
    <n v="0"/>
    <n v="46"/>
    <n v="1"/>
    <n v="0"/>
    <n v="0"/>
    <n v="0"/>
    <n v="0"/>
    <n v="0"/>
    <n v="0"/>
    <n v="0"/>
    <n v="0"/>
    <n v="1"/>
    <n v="0"/>
    <n v="0"/>
    <n v="264"/>
  </r>
  <r>
    <x v="3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5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8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7"/>
  </r>
  <r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</r>
  <r>
    <x v="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7"/>
  </r>
  <r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3"/>
  </r>
  <r>
    <x v="13"/>
    <n v="2"/>
    <n v="0"/>
    <n v="0"/>
    <n v="0"/>
    <n v="0"/>
    <n v="0"/>
    <n v="0"/>
    <n v="0"/>
    <n v="0"/>
    <n v="0"/>
    <n v="32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4"/>
    <n v="0"/>
    <n v="6"/>
    <n v="0"/>
    <n v="0"/>
    <n v="0"/>
    <n v="1"/>
    <n v="0"/>
    <n v="0"/>
    <n v="0"/>
    <n v="0"/>
    <n v="2"/>
    <n v="0"/>
    <n v="0"/>
    <n v="2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61"/>
  </r>
  <r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</r>
  <r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14"/>
  </r>
  <r>
    <x v="16"/>
    <n v="0"/>
    <n v="0"/>
    <n v="0"/>
    <n v="0"/>
    <n v="0"/>
    <n v="0"/>
    <n v="0"/>
    <n v="0"/>
    <n v="0"/>
    <n v="0"/>
    <n v="6"/>
    <n v="0"/>
    <n v="0"/>
    <n v="0"/>
    <n v="0"/>
    <n v="1"/>
    <n v="7"/>
    <n v="0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23"/>
    <n v="0"/>
    <n v="0"/>
    <n v="1"/>
    <n v="0"/>
    <n v="0"/>
    <n v="0"/>
    <n v="0"/>
    <n v="1"/>
    <n v="0"/>
    <n v="0"/>
    <n v="0"/>
    <n v="0"/>
    <n v="51"/>
  </r>
  <r>
    <x v="17"/>
    <n v="0"/>
    <n v="0"/>
    <n v="0"/>
    <n v="0"/>
    <n v="0"/>
    <n v="0"/>
    <n v="0"/>
    <n v="0"/>
    <n v="0"/>
    <n v="0"/>
    <n v="0"/>
    <n v="0"/>
    <n v="2"/>
    <n v="0"/>
    <n v="0"/>
    <n v="0"/>
    <n v="1"/>
    <n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2"/>
    <n v="0"/>
    <n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1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3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E5ADAA-1783-4780-88CC-B615E33E10E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O23" firstHeaderRow="0" firstDataRow="1" firstDataCol="1"/>
  <pivotFields count="7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colItems>
  <dataFields count="40">
    <dataField name="  Arabic, Egyptian" fld="1" baseField="0" baseItem="0" numFmtId="164"/>
    <dataField name="  Arabic, Levantine" fld="3" baseField="0" baseItem="0" numFmtId="164"/>
    <dataField name="  Arabic, Modern Standard" fld="4" baseField="0" baseItem="0" numFmtId="164"/>
    <dataField name="  Chinese, Mandarin" fld="11" baseField="0" baseItem="0" numFmtId="164"/>
    <dataField name="  Czech" fld="13" baseField="0" baseItem="0" numFmtId="164"/>
    <dataField name="  Danish" fld="14" baseField="0" baseItem="0" numFmtId="164"/>
    <dataField name="  Dari" fld="15" baseField="0" baseItem="0" numFmtId="164"/>
    <dataField name="  Dutch" fld="16" baseField="0" baseItem="0" numFmtId="164"/>
    <dataField name="  English" fld="17" baseField="0" baseItem="0" numFmtId="164"/>
    <dataField name="  English, Shakespearean" fld="18" baseField="0" baseItem="0" numFmtId="164"/>
    <dataField name="  Filipino, Tagalog" fld="19" baseField="0" baseItem="0" numFmtId="164"/>
    <dataField name="  French" fld="21" baseField="0" baseItem="0" numFmtId="164"/>
    <dataField name="  German" fld="23" baseField="0" baseItem="0" numFmtId="164"/>
    <dataField name="  Greek, Koine" fld="25" baseField="0" baseItem="0" numFmtId="164"/>
    <dataField name="  Greek, Modern" fld="26" baseField="0" baseItem="0" numFmtId="164"/>
    <dataField name="  Hebrew, Biblical" fld="29" baseField="0" baseItem="0" numFmtId="164"/>
    <dataField name="  Hebrew, Modern" fld="30" baseField="0" baseItem="0" numFmtId="164"/>
    <dataField name="  Irish, Standard" fld="36" baseField="0" baseItem="0" numFmtId="164"/>
    <dataField name="  Italian" fld="37" baseField="0" baseItem="0" numFmtId="164"/>
    <dataField name="  Japanese" fld="38" baseField="0" baseItem="0" numFmtId="164"/>
    <dataField name="  Korean" fld="40" baseField="0" baseItem="0" numFmtId="164"/>
    <dataField name="  Latin" fld="41" baseField="0" baseItem="0" numFmtId="164"/>
    <dataField name="  Norwegian" fld="44" baseField="0" baseItem="0" numFmtId="164"/>
    <dataField name="  Persian, Farsi" fld="46" baseField="0" baseItem="0" numFmtId="164"/>
    <dataField name="  Pirate" fld="47" baseField="0" baseItem="0" numFmtId="164"/>
    <dataField name="  Portuguese, Brazilian" fld="49" baseField="0" baseItem="0" numFmtId="164"/>
    <dataField name="  Russian" fld="52" baseField="0" baseItem="0" numFmtId="164"/>
    <dataField name="  Scottish Gaelic" fld="53" baseField="0" baseItem="0" numFmtId="164"/>
    <dataField name="  Serbian" fld="54" baseField="0" baseItem="0" numFmtId="164"/>
    <dataField name="  Spanish, Castilian" fld="57" baseField="0" baseItem="0" numFmtId="164"/>
    <dataField name="  Spanish, Latin American" fld="58" baseField="0" baseItem="0" numFmtId="164"/>
    <dataField name="  Swahili" fld="59" baseField="0" baseItem="0" numFmtId="164"/>
    <dataField name="  Swedish" fld="60" baseField="0" baseItem="0" numFmtId="164"/>
    <dataField name="  Tamil" fld="61" baseField="0" baseItem="0" numFmtId="164"/>
    <dataField name="  Thai" fld="63" baseField="0" baseItem="0" numFmtId="164"/>
    <dataField name="  Ukrainian" fld="66" baseField="0" baseItem="0" numFmtId="164"/>
    <dataField name="  Urdu" fld="67" baseField="0" baseItem="0" numFmtId="164"/>
    <dataField name="  Uzbek" fld="68" baseField="0" baseItem="0" numFmtId="164"/>
    <dataField name="  Vietnamese" fld="69" baseField="0" baseItem="0" numFmtId="164"/>
    <dataField name="  Totals" fld="71" baseField="0" baseItem="0" numFmtId="164"/>
  </dataFields>
  <formats count="18"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7E6E-404C-4303-B225-3EF75EE240BA}">
  <dimension ref="A1:AO2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"/>
  <cols>
    <col min="1" max="1" width="27" style="3" bestFit="1" customWidth="1"/>
    <col min="2" max="2" width="11.25" style="3" customWidth="1"/>
    <col min="3" max="3" width="11.375" style="3" customWidth="1"/>
    <col min="4" max="4" width="15" style="3" customWidth="1"/>
    <col min="5" max="5" width="14.125" style="3" customWidth="1"/>
    <col min="6" max="6" width="9.25" style="3" customWidth="1"/>
    <col min="7" max="7" width="9.75" style="3" customWidth="1"/>
    <col min="8" max="8" width="9.25" style="3" customWidth="1"/>
    <col min="9" max="9" width="9.375" style="3" customWidth="1"/>
    <col min="10" max="10" width="8.5" style="3" bestFit="1" customWidth="1"/>
    <col min="11" max="11" width="18.625" style="3" customWidth="1"/>
    <col min="12" max="12" width="12.875" style="3" customWidth="1"/>
    <col min="13" max="13" width="10.25" style="3" customWidth="1"/>
    <col min="14" max="14" width="10.75" style="3" customWidth="1"/>
    <col min="15" max="15" width="11.75" style="3" customWidth="1"/>
    <col min="16" max="16" width="13.375" style="3" customWidth="1"/>
    <col min="17" max="17" width="13" style="3" customWidth="1"/>
    <col min="18" max="18" width="12" style="3" customWidth="1"/>
    <col min="19" max="19" width="11.25" style="3" customWidth="1"/>
    <col min="20" max="20" width="8.875" style="3" customWidth="1"/>
    <col min="21" max="21" width="11.375" style="3" customWidth="1"/>
    <col min="22" max="22" width="10.875" style="3" customWidth="1"/>
    <col min="23" max="23" width="9.625" style="3" customWidth="1"/>
    <col min="24" max="24" width="11.375" style="3" bestFit="1" customWidth="1"/>
    <col min="25" max="25" width="11.75" style="3" customWidth="1"/>
    <col min="26" max="26" width="9.125" style="3" customWidth="1"/>
    <col min="27" max="27" width="17.5" style="3" customWidth="1"/>
    <col min="28" max="28" width="11.25" style="3" customWidth="1"/>
    <col min="29" max="29" width="13" style="3" customWidth="1"/>
    <col min="30" max="30" width="10.5" style="3" customWidth="1"/>
    <col min="31" max="31" width="13.625" style="3" customWidth="1"/>
    <col min="32" max="32" width="18" style="3" customWidth="1"/>
    <col min="33" max="33" width="9.875" style="3" customWidth="1"/>
    <col min="34" max="34" width="9.375" style="3" bestFit="1" customWidth="1"/>
    <col min="35" max="35" width="8.375" style="3" customWidth="1"/>
    <col min="36" max="36" width="9.125" style="3" customWidth="1"/>
    <col min="37" max="37" width="10.25" style="3" bestFit="1" customWidth="1"/>
    <col min="38" max="38" width="6.25" style="3" bestFit="1" customWidth="1"/>
    <col min="39" max="39" width="7.5" style="3" bestFit="1" customWidth="1"/>
    <col min="40" max="40" width="14.625" style="3" customWidth="1"/>
    <col min="41" max="41" width="13.125" style="3" bestFit="1" customWidth="1"/>
    <col min="42" max="70" width="8.5" style="3" bestFit="1" customWidth="1"/>
    <col min="71" max="71" width="14.25" style="3" bestFit="1" customWidth="1"/>
    <col min="72" max="16384" width="9" style="3"/>
  </cols>
  <sheetData>
    <row r="1" spans="1:41" ht="15.75" x14ac:dyDescent="0.25">
      <c r="A1" s="7" t="s">
        <v>111</v>
      </c>
    </row>
    <row r="2" spans="1:41" ht="15.75" x14ac:dyDescent="0.25">
      <c r="A2" s="7" t="s">
        <v>135</v>
      </c>
    </row>
    <row r="3" spans="1:41" s="5" customFormat="1" ht="36.75" customHeight="1" x14ac:dyDescent="0.2">
      <c r="A3" s="8" t="s">
        <v>45</v>
      </c>
      <c r="B3" s="5" t="s">
        <v>121</v>
      </c>
      <c r="C3" s="5" t="s">
        <v>85</v>
      </c>
      <c r="D3" s="5" t="s">
        <v>122</v>
      </c>
      <c r="E3" s="5" t="s">
        <v>86</v>
      </c>
      <c r="F3" s="5" t="s">
        <v>87</v>
      </c>
      <c r="G3" s="5" t="s">
        <v>123</v>
      </c>
      <c r="H3" s="5" t="s">
        <v>124</v>
      </c>
      <c r="I3" s="5" t="s">
        <v>88</v>
      </c>
      <c r="J3" s="5" t="s">
        <v>89</v>
      </c>
      <c r="K3" s="5" t="s">
        <v>125</v>
      </c>
      <c r="L3" s="5" t="s">
        <v>90</v>
      </c>
      <c r="M3" s="5" t="s">
        <v>91</v>
      </c>
      <c r="N3" s="5" t="s">
        <v>92</v>
      </c>
      <c r="O3" s="5" t="s">
        <v>126</v>
      </c>
      <c r="P3" s="5" t="s">
        <v>93</v>
      </c>
      <c r="Q3" s="5" t="s">
        <v>94</v>
      </c>
      <c r="R3" s="5" t="s">
        <v>127</v>
      </c>
      <c r="S3" s="5" t="s">
        <v>95</v>
      </c>
      <c r="T3" s="5" t="s">
        <v>96</v>
      </c>
      <c r="U3" s="5" t="s">
        <v>97</v>
      </c>
      <c r="V3" s="5" t="s">
        <v>98</v>
      </c>
      <c r="W3" s="5" t="s">
        <v>99</v>
      </c>
      <c r="X3" s="5" t="s">
        <v>100</v>
      </c>
      <c r="Y3" s="5" t="s">
        <v>101</v>
      </c>
      <c r="Z3" s="5" t="s">
        <v>102</v>
      </c>
      <c r="AA3" s="5" t="s">
        <v>103</v>
      </c>
      <c r="AB3" s="5" t="s">
        <v>104</v>
      </c>
      <c r="AC3" s="5" t="s">
        <v>105</v>
      </c>
      <c r="AD3" s="5" t="s">
        <v>128</v>
      </c>
      <c r="AE3" s="5" t="s">
        <v>129</v>
      </c>
      <c r="AF3" s="5" t="s">
        <v>106</v>
      </c>
      <c r="AG3" s="5" t="s">
        <v>130</v>
      </c>
      <c r="AH3" s="5" t="s">
        <v>107</v>
      </c>
      <c r="AI3" s="5" t="s">
        <v>131</v>
      </c>
      <c r="AJ3" s="5" t="s">
        <v>108</v>
      </c>
      <c r="AK3" s="5" t="s">
        <v>132</v>
      </c>
      <c r="AL3" s="5" t="s">
        <v>109</v>
      </c>
      <c r="AM3" s="5" t="s">
        <v>133</v>
      </c>
      <c r="AN3" s="5" t="s">
        <v>134</v>
      </c>
      <c r="AO3" s="5" t="s">
        <v>110</v>
      </c>
    </row>
    <row r="4" spans="1:41" x14ac:dyDescent="0.2">
      <c r="A4" s="9" t="s">
        <v>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4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22</v>
      </c>
      <c r="U4" s="3">
        <v>1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2</v>
      </c>
      <c r="AG4" s="3">
        <v>0</v>
      </c>
      <c r="AH4" s="3">
        <v>2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31</v>
      </c>
    </row>
    <row r="5" spans="1:41" x14ac:dyDescent="0.2">
      <c r="A5" s="9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3</v>
      </c>
      <c r="U5" s="3">
        <v>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3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3</v>
      </c>
      <c r="AM5" s="3">
        <v>0</v>
      </c>
      <c r="AN5" s="3">
        <v>0</v>
      </c>
      <c r="AO5" s="3">
        <v>10</v>
      </c>
    </row>
    <row r="6" spans="1:41" x14ac:dyDescent="0.2">
      <c r="A6" s="9" t="s">
        <v>4</v>
      </c>
      <c r="B6" s="3">
        <v>5</v>
      </c>
      <c r="C6" s="3">
        <v>11</v>
      </c>
      <c r="D6" s="3">
        <v>1</v>
      </c>
      <c r="E6" s="3">
        <v>92</v>
      </c>
      <c r="F6" s="3">
        <v>1</v>
      </c>
      <c r="G6" s="3">
        <v>0</v>
      </c>
      <c r="H6" s="3">
        <v>1</v>
      </c>
      <c r="I6" s="3">
        <v>0</v>
      </c>
      <c r="J6" s="3">
        <v>22</v>
      </c>
      <c r="K6" s="3">
        <v>0</v>
      </c>
      <c r="L6" s="3">
        <v>0</v>
      </c>
      <c r="M6" s="3">
        <v>8</v>
      </c>
      <c r="N6" s="3">
        <v>14</v>
      </c>
      <c r="O6" s="3">
        <v>2</v>
      </c>
      <c r="P6" s="3">
        <v>3</v>
      </c>
      <c r="Q6" s="3">
        <v>0</v>
      </c>
      <c r="R6" s="3">
        <v>1</v>
      </c>
      <c r="S6" s="3">
        <v>1</v>
      </c>
      <c r="T6" s="3">
        <v>13</v>
      </c>
      <c r="U6" s="3">
        <v>0</v>
      </c>
      <c r="V6" s="3">
        <v>1</v>
      </c>
      <c r="W6" s="3">
        <v>0</v>
      </c>
      <c r="X6" s="3">
        <v>4</v>
      </c>
      <c r="Y6" s="3">
        <v>0</v>
      </c>
      <c r="Z6" s="3">
        <v>0</v>
      </c>
      <c r="AA6" s="3">
        <v>3</v>
      </c>
      <c r="AB6" s="3">
        <v>32</v>
      </c>
      <c r="AC6" s="3">
        <v>1</v>
      </c>
      <c r="AD6" s="3">
        <v>0</v>
      </c>
      <c r="AE6" s="3">
        <v>0</v>
      </c>
      <c r="AF6" s="3">
        <v>46</v>
      </c>
      <c r="AG6" s="3">
        <v>1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1</v>
      </c>
      <c r="AN6" s="3">
        <v>0</v>
      </c>
      <c r="AO6" s="3">
        <v>264</v>
      </c>
    </row>
    <row r="7" spans="1:41" x14ac:dyDescent="0.2">
      <c r="A7" s="9" t="s">
        <v>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2</v>
      </c>
      <c r="K7" s="3">
        <v>0</v>
      </c>
      <c r="L7" s="3">
        <v>10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2</v>
      </c>
      <c r="AC7" s="3">
        <v>0</v>
      </c>
      <c r="AD7" s="3">
        <v>0</v>
      </c>
      <c r="AE7" s="3">
        <v>0</v>
      </c>
      <c r="AF7" s="3">
        <v>1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15</v>
      </c>
    </row>
    <row r="8" spans="1:41" x14ac:dyDescent="0.2">
      <c r="A8" s="9" t="s">
        <v>112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2</v>
      </c>
    </row>
    <row r="9" spans="1:41" x14ac:dyDescent="0.2">
      <c r="A9" s="9" t="s">
        <v>113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1</v>
      </c>
    </row>
    <row r="10" spans="1:41" x14ac:dyDescent="0.2">
      <c r="A10" s="9" t="s">
        <v>114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7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8</v>
      </c>
    </row>
    <row r="11" spans="1:41" x14ac:dyDescent="0.2">
      <c r="A11" s="9" t="s">
        <v>115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2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5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7</v>
      </c>
    </row>
    <row r="12" spans="1:41" x14ac:dyDescent="0.2">
      <c r="A12" s="9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2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2</v>
      </c>
    </row>
    <row r="13" spans="1:41" x14ac:dyDescent="0.2">
      <c r="A13" s="9" t="s">
        <v>116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1</v>
      </c>
    </row>
    <row r="14" spans="1:41" x14ac:dyDescent="0.2">
      <c r="A14" s="9" t="s">
        <v>84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1</v>
      </c>
    </row>
    <row r="15" spans="1:41" x14ac:dyDescent="0.2">
      <c r="A15" s="9" t="s">
        <v>8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4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1</v>
      </c>
      <c r="AK15" s="3">
        <v>0</v>
      </c>
      <c r="AL15" s="3">
        <v>0</v>
      </c>
      <c r="AM15" s="3">
        <v>0</v>
      </c>
      <c r="AN15" s="3">
        <v>0</v>
      </c>
      <c r="AO15" s="3">
        <v>7</v>
      </c>
    </row>
    <row r="16" spans="1:41" x14ac:dyDescent="0.2">
      <c r="A16" s="9" t="s">
        <v>118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2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3</v>
      </c>
    </row>
    <row r="17" spans="1:41" x14ac:dyDescent="0.2">
      <c r="A17" s="9" t="s">
        <v>3</v>
      </c>
      <c r="B17" s="3">
        <v>2</v>
      </c>
      <c r="C17" s="3">
        <v>0</v>
      </c>
      <c r="D17" s="3">
        <v>0</v>
      </c>
      <c r="E17" s="3">
        <v>32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4</v>
      </c>
      <c r="V17" s="3">
        <v>6</v>
      </c>
      <c r="W17" s="3">
        <v>0</v>
      </c>
      <c r="X17" s="3">
        <v>1</v>
      </c>
      <c r="Y17" s="3">
        <v>0</v>
      </c>
      <c r="Z17" s="3">
        <v>0</v>
      </c>
      <c r="AA17" s="3">
        <v>2</v>
      </c>
      <c r="AB17" s="3">
        <v>2</v>
      </c>
      <c r="AC17" s="3">
        <v>0</v>
      </c>
      <c r="AD17" s="3">
        <v>0</v>
      </c>
      <c r="AE17" s="3">
        <v>0</v>
      </c>
      <c r="AF17" s="3">
        <v>10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61</v>
      </c>
    </row>
    <row r="18" spans="1:41" x14ac:dyDescent="0.2">
      <c r="A18" s="9" t="s">
        <v>119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1</v>
      </c>
    </row>
    <row r="19" spans="1:41" x14ac:dyDescent="0.2">
      <c r="A19" s="9" t="s">
        <v>9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6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3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3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2</v>
      </c>
      <c r="AO19" s="3">
        <v>14</v>
      </c>
    </row>
    <row r="20" spans="1:41" x14ac:dyDescent="0.2">
      <c r="A20" s="9" t="s">
        <v>0</v>
      </c>
      <c r="B20" s="3">
        <v>0</v>
      </c>
      <c r="C20" s="3">
        <v>0</v>
      </c>
      <c r="D20" s="3">
        <v>0</v>
      </c>
      <c r="E20" s="3">
        <v>6</v>
      </c>
      <c r="F20" s="3">
        <v>0</v>
      </c>
      <c r="G20" s="3">
        <v>0</v>
      </c>
      <c r="H20" s="3">
        <v>0</v>
      </c>
      <c r="I20" s="3">
        <v>1</v>
      </c>
      <c r="J20" s="3">
        <v>7</v>
      </c>
      <c r="K20" s="3">
        <v>0</v>
      </c>
      <c r="L20" s="3">
        <v>0</v>
      </c>
      <c r="M20" s="3">
        <v>0</v>
      </c>
      <c r="N20" s="3">
        <v>7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  <c r="W20" s="3">
        <v>2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</v>
      </c>
      <c r="AF20" s="3">
        <v>23</v>
      </c>
      <c r="AG20" s="3">
        <v>0</v>
      </c>
      <c r="AH20" s="3">
        <v>0</v>
      </c>
      <c r="AI20" s="3">
        <v>1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51</v>
      </c>
    </row>
    <row r="21" spans="1:41" x14ac:dyDescent="0.2">
      <c r="A21" s="9" t="s">
        <v>6</v>
      </c>
      <c r="B21" s="3">
        <v>0</v>
      </c>
      <c r="C21" s="3">
        <v>0</v>
      </c>
      <c r="D21" s="3">
        <v>0</v>
      </c>
      <c r="E21" s="3">
        <v>0</v>
      </c>
      <c r="F21" s="3">
        <v>2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2</v>
      </c>
      <c r="Q21" s="3">
        <v>0</v>
      </c>
      <c r="R21" s="3">
        <v>0</v>
      </c>
      <c r="S21" s="3">
        <v>0</v>
      </c>
      <c r="T21" s="3">
        <v>8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2</v>
      </c>
      <c r="AA21" s="3">
        <v>0</v>
      </c>
      <c r="AB21" s="3">
        <v>3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21</v>
      </c>
    </row>
    <row r="22" spans="1:41" x14ac:dyDescent="0.2">
      <c r="A22" s="9" t="s">
        <v>10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0</v>
      </c>
      <c r="N22" s="3">
        <v>3</v>
      </c>
      <c r="O22" s="3">
        <v>0</v>
      </c>
      <c r="P22" s="3">
        <v>0</v>
      </c>
      <c r="Q22" s="3">
        <v>1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9</v>
      </c>
    </row>
    <row r="23" spans="1:41" x14ac:dyDescent="0.2">
      <c r="A23" s="9" t="s">
        <v>46</v>
      </c>
      <c r="B23" s="3">
        <v>7</v>
      </c>
      <c r="C23" s="3">
        <v>11</v>
      </c>
      <c r="D23" s="3">
        <v>1</v>
      </c>
      <c r="E23" s="3">
        <v>131</v>
      </c>
      <c r="F23" s="3">
        <v>3</v>
      </c>
      <c r="G23" s="3">
        <v>1</v>
      </c>
      <c r="H23" s="3">
        <v>1</v>
      </c>
      <c r="I23" s="3">
        <v>1</v>
      </c>
      <c r="J23" s="3">
        <v>33</v>
      </c>
      <c r="K23" s="3">
        <v>1</v>
      </c>
      <c r="L23" s="3">
        <v>10</v>
      </c>
      <c r="M23" s="3">
        <v>16</v>
      </c>
      <c r="N23" s="3">
        <v>34</v>
      </c>
      <c r="O23" s="3">
        <v>2</v>
      </c>
      <c r="P23" s="3">
        <v>7</v>
      </c>
      <c r="Q23" s="3">
        <v>1</v>
      </c>
      <c r="R23" s="3">
        <v>1</v>
      </c>
      <c r="S23" s="3">
        <v>1</v>
      </c>
      <c r="T23" s="3">
        <v>47</v>
      </c>
      <c r="U23" s="3">
        <v>13</v>
      </c>
      <c r="V23" s="3">
        <v>7</v>
      </c>
      <c r="W23" s="3">
        <v>3</v>
      </c>
      <c r="X23" s="3">
        <v>5</v>
      </c>
      <c r="Y23" s="3">
        <v>4</v>
      </c>
      <c r="Z23" s="3">
        <v>3</v>
      </c>
      <c r="AA23" s="3">
        <v>5</v>
      </c>
      <c r="AB23" s="3">
        <v>39</v>
      </c>
      <c r="AC23" s="3">
        <v>1</v>
      </c>
      <c r="AD23" s="3">
        <v>2</v>
      </c>
      <c r="AE23" s="3">
        <v>1</v>
      </c>
      <c r="AF23" s="3">
        <v>105</v>
      </c>
      <c r="AG23" s="3">
        <v>1</v>
      </c>
      <c r="AH23" s="3">
        <v>2</v>
      </c>
      <c r="AI23" s="3">
        <v>1</v>
      </c>
      <c r="AJ23" s="3">
        <v>1</v>
      </c>
      <c r="AK23" s="3">
        <v>1</v>
      </c>
      <c r="AL23" s="3">
        <v>3</v>
      </c>
      <c r="AM23" s="3">
        <v>1</v>
      </c>
      <c r="AN23" s="3">
        <v>2</v>
      </c>
      <c r="AO23" s="3">
        <v>509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37DD-FF09-49C7-8337-01C9738DDA24}">
  <sheetPr codeName="Sheet1"/>
  <dimension ref="A1:BT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3.5" defaultRowHeight="15" x14ac:dyDescent="0.2"/>
  <cols>
    <col min="1" max="1" width="29.125" style="3" bestFit="1" customWidth="1"/>
    <col min="2" max="18" width="13.5" style="3"/>
    <col min="19" max="21" width="15.125" style="3" customWidth="1"/>
    <col min="22" max="16384" width="13.5" style="3"/>
  </cols>
  <sheetData>
    <row r="1" spans="1:72" ht="45" customHeight="1" x14ac:dyDescent="0.2">
      <c r="A1" s="4" t="s">
        <v>45</v>
      </c>
      <c r="B1" s="5" t="s">
        <v>11</v>
      </c>
      <c r="C1" s="5" t="s">
        <v>63</v>
      </c>
      <c r="D1" s="5" t="s">
        <v>62</v>
      </c>
      <c r="E1" s="5" t="s">
        <v>12</v>
      </c>
      <c r="F1" s="5" t="s">
        <v>70</v>
      </c>
      <c r="G1" s="5" t="s">
        <v>71</v>
      </c>
      <c r="H1" s="5" t="s">
        <v>51</v>
      </c>
      <c r="I1" s="5" t="s">
        <v>72</v>
      </c>
      <c r="J1" s="5" t="s">
        <v>66</v>
      </c>
      <c r="K1" s="5" t="s">
        <v>56</v>
      </c>
      <c r="L1" s="5" t="s">
        <v>13</v>
      </c>
      <c r="M1" s="5" t="s">
        <v>52</v>
      </c>
      <c r="N1" s="5" t="s">
        <v>14</v>
      </c>
      <c r="O1" s="5" t="s">
        <v>117</v>
      </c>
      <c r="P1" s="5" t="s">
        <v>83</v>
      </c>
      <c r="Q1" s="5" t="s">
        <v>15</v>
      </c>
      <c r="R1" s="5" t="s">
        <v>16</v>
      </c>
      <c r="S1" s="5" t="s">
        <v>53</v>
      </c>
      <c r="T1" s="5" t="s">
        <v>61</v>
      </c>
      <c r="U1" s="5" t="s">
        <v>75</v>
      </c>
      <c r="V1" s="5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49</v>
      </c>
      <c r="AB1" s="5" t="s">
        <v>22</v>
      </c>
      <c r="AC1" s="5" t="s">
        <v>54</v>
      </c>
      <c r="AD1" s="5" t="s">
        <v>57</v>
      </c>
      <c r="AE1" s="5" t="s">
        <v>23</v>
      </c>
      <c r="AF1" s="5" t="s">
        <v>24</v>
      </c>
      <c r="AG1" s="5" t="s">
        <v>25</v>
      </c>
      <c r="AH1" s="5" t="s">
        <v>67</v>
      </c>
      <c r="AI1" s="5" t="s">
        <v>68</v>
      </c>
      <c r="AJ1" s="5" t="s">
        <v>76</v>
      </c>
      <c r="AK1" s="5" t="s">
        <v>58</v>
      </c>
      <c r="AL1" s="5" t="s">
        <v>26</v>
      </c>
      <c r="AM1" s="5" t="s">
        <v>27</v>
      </c>
      <c r="AN1" s="5" t="s">
        <v>77</v>
      </c>
      <c r="AO1" s="5" t="s">
        <v>28</v>
      </c>
      <c r="AP1" s="5" t="s">
        <v>29</v>
      </c>
      <c r="AQ1" s="5" t="s">
        <v>78</v>
      </c>
      <c r="AR1" s="5" t="s">
        <v>64</v>
      </c>
      <c r="AS1" s="5" t="s">
        <v>30</v>
      </c>
      <c r="AT1" s="5" t="s">
        <v>73</v>
      </c>
      <c r="AU1" s="5" t="s">
        <v>31</v>
      </c>
      <c r="AV1" s="5" t="s">
        <v>32</v>
      </c>
      <c r="AW1" s="5" t="s">
        <v>33</v>
      </c>
      <c r="AX1" s="5" t="s">
        <v>34</v>
      </c>
      <c r="AY1" s="5" t="s">
        <v>35</v>
      </c>
      <c r="AZ1" s="5" t="s">
        <v>74</v>
      </c>
      <c r="BA1" s="5" t="s">
        <v>36</v>
      </c>
      <c r="BB1" s="5" t="s">
        <v>37</v>
      </c>
      <c r="BC1" s="5" t="s">
        <v>79</v>
      </c>
      <c r="BD1" s="6" t="s">
        <v>80</v>
      </c>
      <c r="BE1" s="5" t="s">
        <v>55</v>
      </c>
      <c r="BF1" s="5" t="s">
        <v>38</v>
      </c>
      <c r="BG1" s="5" t="s">
        <v>39</v>
      </c>
      <c r="BH1" s="5" t="s">
        <v>50</v>
      </c>
      <c r="BI1" s="5" t="s">
        <v>40</v>
      </c>
      <c r="BJ1" s="5" t="s">
        <v>120</v>
      </c>
      <c r="BK1" s="5" t="s">
        <v>59</v>
      </c>
      <c r="BL1" s="5" t="s">
        <v>41</v>
      </c>
      <c r="BM1" s="5" t="s">
        <v>69</v>
      </c>
      <c r="BN1" s="5" t="s">
        <v>81</v>
      </c>
      <c r="BO1" s="5" t="s">
        <v>42</v>
      </c>
      <c r="BP1" s="5" t="s">
        <v>43</v>
      </c>
      <c r="BQ1" s="5" t="s">
        <v>82</v>
      </c>
      <c r="BR1" s="5" t="s">
        <v>60</v>
      </c>
      <c r="BS1" s="5" t="s">
        <v>65</v>
      </c>
      <c r="BT1" s="5" t="s">
        <v>44</v>
      </c>
    </row>
    <row r="2" spans="1:72" x14ac:dyDescent="0.2">
      <c r="A2" s="3" t="s">
        <v>1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4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22</v>
      </c>
      <c r="AM2" s="2">
        <v>1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2</v>
      </c>
      <c r="BH2" s="2">
        <v>0</v>
      </c>
      <c r="BI2" s="2">
        <v>2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3">
        <f t="shared" ref="BT2:BT16" si="0">SUM(B2:BS2)</f>
        <v>31</v>
      </c>
    </row>
    <row r="3" spans="1:72" x14ac:dyDescent="0.2">
      <c r="A3" s="3" t="s">
        <v>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3">
        <v>0</v>
      </c>
      <c r="AK3" s="2">
        <v>0</v>
      </c>
      <c r="AL3" s="2">
        <v>3</v>
      </c>
      <c r="AM3" s="2">
        <v>1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3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3</v>
      </c>
      <c r="BQ3" s="2">
        <v>0</v>
      </c>
      <c r="BR3" s="2">
        <v>0</v>
      </c>
      <c r="BS3" s="2">
        <v>0</v>
      </c>
      <c r="BT3" s="3">
        <f t="shared" si="0"/>
        <v>10</v>
      </c>
    </row>
    <row r="4" spans="1:72" x14ac:dyDescent="0.2">
      <c r="A4" s="3" t="s">
        <v>4</v>
      </c>
      <c r="B4" s="2">
        <v>5</v>
      </c>
      <c r="C4" s="2">
        <v>0</v>
      </c>
      <c r="D4" s="2">
        <v>11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92</v>
      </c>
      <c r="M4" s="2">
        <v>0</v>
      </c>
      <c r="N4" s="2">
        <v>1</v>
      </c>
      <c r="O4" s="2">
        <v>0</v>
      </c>
      <c r="P4" s="2">
        <v>1</v>
      </c>
      <c r="Q4" s="2">
        <v>0</v>
      </c>
      <c r="R4" s="2">
        <v>22</v>
      </c>
      <c r="S4" s="2">
        <v>0</v>
      </c>
      <c r="T4" s="2">
        <v>0</v>
      </c>
      <c r="U4" s="2">
        <v>0</v>
      </c>
      <c r="V4" s="2">
        <v>8</v>
      </c>
      <c r="W4" s="2">
        <v>0</v>
      </c>
      <c r="X4" s="2">
        <v>14</v>
      </c>
      <c r="Y4" s="2">
        <v>0</v>
      </c>
      <c r="Z4" s="2">
        <v>2</v>
      </c>
      <c r="AA4" s="2">
        <v>3</v>
      </c>
      <c r="AB4" s="2">
        <v>0</v>
      </c>
      <c r="AC4" s="2">
        <v>0</v>
      </c>
      <c r="AD4" s="2">
        <v>0</v>
      </c>
      <c r="AE4" s="2">
        <v>1</v>
      </c>
      <c r="AF4" s="2">
        <v>0</v>
      </c>
      <c r="AG4" s="2">
        <v>0</v>
      </c>
      <c r="AH4" s="2">
        <v>0</v>
      </c>
      <c r="AI4" s="2">
        <v>0</v>
      </c>
      <c r="AJ4" s="3">
        <v>0</v>
      </c>
      <c r="AK4" s="2">
        <v>1</v>
      </c>
      <c r="AL4" s="2">
        <v>13</v>
      </c>
      <c r="AM4" s="2">
        <v>0</v>
      </c>
      <c r="AN4" s="2">
        <v>0</v>
      </c>
      <c r="AO4" s="2">
        <v>1</v>
      </c>
      <c r="AP4" s="2">
        <v>0</v>
      </c>
      <c r="AQ4" s="2">
        <v>0</v>
      </c>
      <c r="AR4" s="2">
        <v>0</v>
      </c>
      <c r="AS4" s="2">
        <v>4</v>
      </c>
      <c r="AT4" s="2">
        <v>0</v>
      </c>
      <c r="AU4" s="2">
        <v>0</v>
      </c>
      <c r="AV4" s="2">
        <v>0</v>
      </c>
      <c r="AW4" s="2">
        <v>0</v>
      </c>
      <c r="AX4" s="2">
        <v>3</v>
      </c>
      <c r="AY4" s="2">
        <v>0</v>
      </c>
      <c r="AZ4" s="2">
        <v>0</v>
      </c>
      <c r="BA4" s="2">
        <v>32</v>
      </c>
      <c r="BB4" s="2">
        <v>1</v>
      </c>
      <c r="BC4" s="2">
        <v>0</v>
      </c>
      <c r="BD4" s="2">
        <v>0</v>
      </c>
      <c r="BE4" s="2">
        <v>0</v>
      </c>
      <c r="BF4" s="2">
        <v>0</v>
      </c>
      <c r="BG4" s="2">
        <v>46</v>
      </c>
      <c r="BH4" s="2">
        <v>1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1</v>
      </c>
      <c r="BR4" s="2">
        <v>0</v>
      </c>
      <c r="BS4" s="2">
        <v>0</v>
      </c>
      <c r="BT4" s="3">
        <f t="shared" si="0"/>
        <v>264</v>
      </c>
    </row>
    <row r="5" spans="1:72" x14ac:dyDescent="0.2">
      <c r="A5" s="3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2</v>
      </c>
      <c r="S5" s="2">
        <v>0</v>
      </c>
      <c r="T5" s="2">
        <v>10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3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2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1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3">
        <f t="shared" si="0"/>
        <v>15</v>
      </c>
    </row>
    <row r="6" spans="1:72" x14ac:dyDescent="0.2">
      <c r="A6" s="3" t="s">
        <v>112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1</v>
      </c>
      <c r="Y6" s="2">
        <v>0</v>
      </c>
      <c r="Z6" s="2">
        <v>0</v>
      </c>
      <c r="AA6" s="2">
        <v>1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3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3">
        <f t="shared" si="0"/>
        <v>2</v>
      </c>
    </row>
    <row r="7" spans="1:72" x14ac:dyDescent="0.2">
      <c r="A7" s="3" t="s">
        <v>113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3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3">
        <f t="shared" si="0"/>
        <v>1</v>
      </c>
    </row>
    <row r="8" spans="1:72" x14ac:dyDescent="0.2">
      <c r="A8" s="3" t="s">
        <v>114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3">
        <v>0</v>
      </c>
      <c r="AK8" s="2">
        <v>0</v>
      </c>
      <c r="AL8" s="2">
        <v>0</v>
      </c>
      <c r="AM8" s="2">
        <v>1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7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3">
        <f t="shared" si="0"/>
        <v>8</v>
      </c>
    </row>
    <row r="9" spans="1:72" x14ac:dyDescent="0.2">
      <c r="A9" s="3" t="s">
        <v>115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3">
        <v>0</v>
      </c>
      <c r="AK9" s="2">
        <v>0</v>
      </c>
      <c r="AL9" s="2">
        <v>0</v>
      </c>
      <c r="AM9" s="2">
        <v>2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5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3">
        <f t="shared" si="0"/>
        <v>7</v>
      </c>
    </row>
    <row r="10" spans="1:72" x14ac:dyDescent="0.2">
      <c r="A10" s="3" t="s">
        <v>7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3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2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3">
        <f t="shared" si="0"/>
        <v>2</v>
      </c>
    </row>
    <row r="11" spans="1:72" x14ac:dyDescent="0.2">
      <c r="A11" s="3" t="s">
        <v>116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3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3">
        <f t="shared" si="0"/>
        <v>1</v>
      </c>
    </row>
    <row r="12" spans="1:72" x14ac:dyDescent="0.2">
      <c r="A12" s="3" t="s">
        <v>84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3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3">
        <f t="shared" si="0"/>
        <v>1</v>
      </c>
    </row>
    <row r="13" spans="1:72" x14ac:dyDescent="0.2">
      <c r="A13" s="3" t="s">
        <v>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3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4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1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3">
        <f t="shared" si="0"/>
        <v>7</v>
      </c>
    </row>
    <row r="14" spans="1:72" x14ac:dyDescent="0.2">
      <c r="A14" s="3" t="s">
        <v>118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3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3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2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3">
        <f t="shared" si="0"/>
        <v>3</v>
      </c>
    </row>
    <row r="15" spans="1:72" x14ac:dyDescent="0.2">
      <c r="A15" s="3" t="s">
        <v>3</v>
      </c>
      <c r="B15" s="2">
        <v>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32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2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3">
        <v>0</v>
      </c>
      <c r="AK15" s="2">
        <v>0</v>
      </c>
      <c r="AL15" s="2">
        <v>0</v>
      </c>
      <c r="AM15" s="2">
        <v>4</v>
      </c>
      <c r="AN15" s="2">
        <v>0</v>
      </c>
      <c r="AO15" s="2">
        <v>6</v>
      </c>
      <c r="AP15" s="2">
        <v>0</v>
      </c>
      <c r="AQ15" s="2">
        <v>0</v>
      </c>
      <c r="AR15" s="2">
        <v>0</v>
      </c>
      <c r="AS15" s="2">
        <v>1</v>
      </c>
      <c r="AT15" s="2">
        <v>0</v>
      </c>
      <c r="AU15" s="3">
        <v>0</v>
      </c>
      <c r="AV15" s="2">
        <v>0</v>
      </c>
      <c r="AW15" s="2">
        <v>0</v>
      </c>
      <c r="AX15" s="2">
        <v>2</v>
      </c>
      <c r="AY15" s="2">
        <v>0</v>
      </c>
      <c r="AZ15" s="2">
        <v>0</v>
      </c>
      <c r="BA15" s="2">
        <v>2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10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3">
        <f t="shared" si="0"/>
        <v>61</v>
      </c>
    </row>
    <row r="16" spans="1:72" x14ac:dyDescent="0.2">
      <c r="A16" s="3" t="s">
        <v>119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3">
        <v>0</v>
      </c>
      <c r="AK16" s="2">
        <v>0</v>
      </c>
      <c r="AL16" s="2">
        <v>0</v>
      </c>
      <c r="AM16" s="2">
        <v>0</v>
      </c>
      <c r="AN16" s="2">
        <v>0</v>
      </c>
      <c r="AO16" s="3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3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1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3">
        <f t="shared" si="0"/>
        <v>1</v>
      </c>
    </row>
    <row r="17" spans="1:72" x14ac:dyDescent="0.2">
      <c r="A17" s="3" t="s">
        <v>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3">
        <v>0</v>
      </c>
      <c r="AK17" s="2">
        <v>0</v>
      </c>
      <c r="AL17" s="2">
        <v>0</v>
      </c>
      <c r="AM17" s="2">
        <v>3</v>
      </c>
      <c r="AN17" s="2">
        <v>0</v>
      </c>
      <c r="AO17" s="3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3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3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2</v>
      </c>
      <c r="BS17" s="2">
        <v>0</v>
      </c>
      <c r="BT17" s="3">
        <f t="shared" ref="BT17:BT20" si="1">SUM(B17:BS17)</f>
        <v>14</v>
      </c>
    </row>
    <row r="18" spans="1:72" x14ac:dyDescent="0.2">
      <c r="A18" s="3" t="s">
        <v>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6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7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7</v>
      </c>
      <c r="Y18" s="2">
        <v>0</v>
      </c>
      <c r="Z18" s="2">
        <v>0</v>
      </c>
      <c r="AA18" s="2">
        <v>1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3">
        <v>0</v>
      </c>
      <c r="AK18" s="2">
        <v>0</v>
      </c>
      <c r="AL18" s="2">
        <v>0</v>
      </c>
      <c r="AM18" s="2">
        <v>1</v>
      </c>
      <c r="AN18" s="2">
        <v>0</v>
      </c>
      <c r="AO18" s="3">
        <v>0</v>
      </c>
      <c r="AP18" s="2">
        <v>2</v>
      </c>
      <c r="AQ18" s="2">
        <v>0</v>
      </c>
      <c r="AR18" s="2">
        <v>0</v>
      </c>
      <c r="AS18" s="2">
        <v>0</v>
      </c>
      <c r="AT18" s="2">
        <v>0</v>
      </c>
      <c r="AU18" s="3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1</v>
      </c>
      <c r="BG18" s="2">
        <v>23</v>
      </c>
      <c r="BH18" s="2">
        <v>0</v>
      </c>
      <c r="BI18" s="2">
        <v>0</v>
      </c>
      <c r="BJ18" s="2">
        <v>1</v>
      </c>
      <c r="BK18" s="2">
        <v>0</v>
      </c>
      <c r="BL18" s="2">
        <v>0</v>
      </c>
      <c r="BM18" s="2">
        <v>0</v>
      </c>
      <c r="BN18" s="2">
        <v>0</v>
      </c>
      <c r="BO18" s="2">
        <v>1</v>
      </c>
      <c r="BP18" s="2">
        <v>0</v>
      </c>
      <c r="BQ18" s="2">
        <v>0</v>
      </c>
      <c r="BR18" s="2">
        <v>0</v>
      </c>
      <c r="BS18" s="2">
        <v>0</v>
      </c>
      <c r="BT18" s="3">
        <f t="shared" si="1"/>
        <v>51</v>
      </c>
    </row>
    <row r="19" spans="1:72" x14ac:dyDescent="0.2">
      <c r="A19" s="3" t="s">
        <v>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3">
        <v>0</v>
      </c>
      <c r="M19" s="2">
        <v>0</v>
      </c>
      <c r="N19" s="3">
        <v>2</v>
      </c>
      <c r="O19" s="2">
        <v>0</v>
      </c>
      <c r="P19" s="2">
        <v>0</v>
      </c>
      <c r="Q19" s="3">
        <v>0</v>
      </c>
      <c r="R19" s="3">
        <v>1</v>
      </c>
      <c r="S19" s="2">
        <v>0</v>
      </c>
      <c r="T19" s="2">
        <v>0</v>
      </c>
      <c r="U19" s="2">
        <v>0</v>
      </c>
      <c r="V19" s="3">
        <v>2</v>
      </c>
      <c r="W19" s="2">
        <v>0</v>
      </c>
      <c r="X19" s="3">
        <v>0</v>
      </c>
      <c r="Y19" s="2">
        <v>0</v>
      </c>
      <c r="Z19" s="2">
        <v>0</v>
      </c>
      <c r="AA19" s="3">
        <v>2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3">
        <v>0</v>
      </c>
      <c r="AK19" s="2">
        <v>0</v>
      </c>
      <c r="AL19" s="3">
        <v>8</v>
      </c>
      <c r="AM19" s="3">
        <v>0</v>
      </c>
      <c r="AN19" s="2">
        <v>0</v>
      </c>
      <c r="AO19" s="3">
        <v>0</v>
      </c>
      <c r="AP19" s="3">
        <v>0</v>
      </c>
      <c r="AQ19" s="2">
        <v>0</v>
      </c>
      <c r="AR19" s="2">
        <v>0</v>
      </c>
      <c r="AS19" s="2">
        <v>0</v>
      </c>
      <c r="AT19" s="2">
        <v>0</v>
      </c>
      <c r="AU19" s="3">
        <v>0</v>
      </c>
      <c r="AV19" s="3">
        <v>2</v>
      </c>
      <c r="AW19" s="2">
        <v>0</v>
      </c>
      <c r="AX19" s="2">
        <v>0</v>
      </c>
      <c r="AY19" s="2">
        <v>0</v>
      </c>
      <c r="AZ19" s="2">
        <v>0</v>
      </c>
      <c r="BA19" s="3">
        <v>3</v>
      </c>
      <c r="BB19" s="2">
        <v>0</v>
      </c>
      <c r="BC19" s="2">
        <v>0</v>
      </c>
      <c r="BD19" s="2">
        <v>0</v>
      </c>
      <c r="BE19" s="2">
        <v>0</v>
      </c>
      <c r="BF19" s="3">
        <v>0</v>
      </c>
      <c r="BG19" s="3">
        <v>1</v>
      </c>
      <c r="BH19" s="2">
        <v>0</v>
      </c>
      <c r="BI19" s="2">
        <v>0</v>
      </c>
      <c r="BJ19" s="3">
        <v>0</v>
      </c>
      <c r="BK19" s="2">
        <v>0</v>
      </c>
      <c r="BL19" s="2">
        <v>0</v>
      </c>
      <c r="BM19" s="2">
        <v>0</v>
      </c>
      <c r="BN19" s="2">
        <v>0</v>
      </c>
      <c r="BO19" s="3">
        <v>0</v>
      </c>
      <c r="BP19" s="2">
        <v>0</v>
      </c>
      <c r="BQ19" s="2">
        <v>0</v>
      </c>
      <c r="BR19" s="2">
        <v>0</v>
      </c>
      <c r="BS19" s="2">
        <v>0</v>
      </c>
      <c r="BT19" s="3">
        <f t="shared" si="1"/>
        <v>21</v>
      </c>
    </row>
    <row r="20" spans="1:72" x14ac:dyDescent="0.2">
      <c r="A20" s="3" t="s">
        <v>10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3">
        <v>0</v>
      </c>
      <c r="M20" s="2">
        <v>0</v>
      </c>
      <c r="N20" s="3">
        <v>0</v>
      </c>
      <c r="O20" s="2">
        <v>0</v>
      </c>
      <c r="P20" s="2">
        <v>0</v>
      </c>
      <c r="Q20" s="3">
        <v>0</v>
      </c>
      <c r="R20" s="3">
        <v>1</v>
      </c>
      <c r="S20" s="3">
        <v>1</v>
      </c>
      <c r="T20" s="2">
        <v>0</v>
      </c>
      <c r="U20" s="2">
        <v>0</v>
      </c>
      <c r="V20" s="3">
        <v>0</v>
      </c>
      <c r="W20" s="2">
        <v>0</v>
      </c>
      <c r="X20" s="3">
        <v>3</v>
      </c>
      <c r="Y20" s="2">
        <v>0</v>
      </c>
      <c r="Z20" s="2">
        <v>0</v>
      </c>
      <c r="AA20" s="3">
        <v>0</v>
      </c>
      <c r="AB20" s="2">
        <v>0</v>
      </c>
      <c r="AC20" s="2">
        <v>0</v>
      </c>
      <c r="AD20" s="3">
        <v>1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3">
        <v>0</v>
      </c>
      <c r="AK20" s="2">
        <v>0</v>
      </c>
      <c r="AL20" s="3">
        <v>1</v>
      </c>
      <c r="AM20" s="3">
        <v>0</v>
      </c>
      <c r="AN20" s="2">
        <v>0</v>
      </c>
      <c r="AO20" s="3">
        <v>0</v>
      </c>
      <c r="AP20" s="3">
        <v>0</v>
      </c>
      <c r="AQ20" s="2">
        <v>0</v>
      </c>
      <c r="AR20" s="2">
        <v>0</v>
      </c>
      <c r="AS20" s="2">
        <v>0</v>
      </c>
      <c r="AT20" s="2">
        <v>0</v>
      </c>
      <c r="AU20" s="3">
        <v>0</v>
      </c>
      <c r="AV20" s="3">
        <v>1</v>
      </c>
      <c r="AW20" s="2">
        <v>0</v>
      </c>
      <c r="AX20" s="2">
        <v>0</v>
      </c>
      <c r="AY20" s="2">
        <v>0</v>
      </c>
      <c r="AZ20" s="2">
        <v>0</v>
      </c>
      <c r="BA20" s="3">
        <v>0</v>
      </c>
      <c r="BB20" s="2">
        <v>0</v>
      </c>
      <c r="BC20" s="2">
        <v>0</v>
      </c>
      <c r="BD20" s="2">
        <v>0</v>
      </c>
      <c r="BE20" s="2">
        <v>0</v>
      </c>
      <c r="BF20" s="3">
        <v>0</v>
      </c>
      <c r="BG20" s="3">
        <v>1</v>
      </c>
      <c r="BH20" s="2">
        <v>0</v>
      </c>
      <c r="BI20" s="2">
        <v>0</v>
      </c>
      <c r="BJ20" s="3">
        <v>0</v>
      </c>
      <c r="BK20" s="2">
        <v>0</v>
      </c>
      <c r="BL20" s="2">
        <v>0</v>
      </c>
      <c r="BM20" s="2">
        <v>0</v>
      </c>
      <c r="BN20" s="2">
        <v>0</v>
      </c>
      <c r="BO20" s="3">
        <v>0</v>
      </c>
      <c r="BP20" s="2">
        <v>0</v>
      </c>
      <c r="BQ20" s="2">
        <v>0</v>
      </c>
      <c r="BR20" s="2">
        <v>0</v>
      </c>
      <c r="BS20" s="2">
        <v>0</v>
      </c>
      <c r="BT20" s="3">
        <f t="shared" si="1"/>
        <v>9</v>
      </c>
    </row>
    <row r="21" spans="1:72" s="7" customFormat="1" ht="15.75" x14ac:dyDescent="0.25"/>
  </sheetData>
  <autoFilter ref="A1:BT1" xr:uid="{2EA937DD-FF09-49C7-8337-01C9738DDA24}">
    <sortState xmlns:xlrd2="http://schemas.microsoft.com/office/spreadsheetml/2017/richdata2" ref="A2:BT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CB8-7D05-434E-910D-34C37CACC943}">
  <dimension ref="A1:B72"/>
  <sheetViews>
    <sheetView workbookViewId="0">
      <pane ySplit="1" topLeftCell="A2" activePane="bottomLeft" state="frozen"/>
      <selection pane="bottomLeft"/>
    </sheetView>
  </sheetViews>
  <sheetFormatPr defaultRowHeight="15" x14ac:dyDescent="0.2"/>
  <cols>
    <col min="1" max="1" width="23.875" style="1" customWidth="1"/>
    <col min="2" max="2" width="10.5" style="1" bestFit="1" customWidth="1"/>
    <col min="3" max="16384" width="9" style="1"/>
  </cols>
  <sheetData>
    <row r="1" spans="1:2" x14ac:dyDescent="0.2">
      <c r="A1" s="1" t="s">
        <v>47</v>
      </c>
      <c r="B1" s="1" t="s">
        <v>48</v>
      </c>
    </row>
    <row r="2" spans="1:2" x14ac:dyDescent="0.2">
      <c r="A2" s="10" t="s">
        <v>13</v>
      </c>
      <c r="B2" s="3">
        <v>131</v>
      </c>
    </row>
    <row r="3" spans="1:2" x14ac:dyDescent="0.2">
      <c r="A3" s="10" t="s">
        <v>39</v>
      </c>
      <c r="B3" s="3">
        <v>105</v>
      </c>
    </row>
    <row r="4" spans="1:2" x14ac:dyDescent="0.2">
      <c r="A4" s="10" t="s">
        <v>26</v>
      </c>
      <c r="B4" s="3">
        <v>47</v>
      </c>
    </row>
    <row r="5" spans="1:2" x14ac:dyDescent="0.2">
      <c r="A5" s="10" t="s">
        <v>36</v>
      </c>
      <c r="B5" s="3">
        <v>39</v>
      </c>
    </row>
    <row r="6" spans="1:2" x14ac:dyDescent="0.2">
      <c r="A6" s="10" t="s">
        <v>19</v>
      </c>
      <c r="B6" s="3">
        <v>34</v>
      </c>
    </row>
    <row r="7" spans="1:2" x14ac:dyDescent="0.2">
      <c r="A7" s="10" t="s">
        <v>16</v>
      </c>
      <c r="B7" s="3">
        <v>33</v>
      </c>
    </row>
    <row r="8" spans="1:2" x14ac:dyDescent="0.2">
      <c r="A8" s="10" t="s">
        <v>17</v>
      </c>
      <c r="B8" s="3">
        <v>16</v>
      </c>
    </row>
    <row r="9" spans="1:2" x14ac:dyDescent="0.2">
      <c r="A9" s="10" t="s">
        <v>27</v>
      </c>
      <c r="B9" s="3">
        <v>13</v>
      </c>
    </row>
    <row r="10" spans="1:2" x14ac:dyDescent="0.2">
      <c r="A10" s="10" t="s">
        <v>62</v>
      </c>
      <c r="B10" s="3">
        <v>11</v>
      </c>
    </row>
    <row r="11" spans="1:2" x14ac:dyDescent="0.2">
      <c r="A11" s="10" t="s">
        <v>61</v>
      </c>
      <c r="B11" s="3">
        <v>10</v>
      </c>
    </row>
    <row r="12" spans="1:2" x14ac:dyDescent="0.2">
      <c r="A12" s="10" t="s">
        <v>11</v>
      </c>
      <c r="B12" s="3">
        <v>7</v>
      </c>
    </row>
    <row r="13" spans="1:2" x14ac:dyDescent="0.2">
      <c r="A13" s="10" t="s">
        <v>49</v>
      </c>
      <c r="B13" s="3">
        <v>7</v>
      </c>
    </row>
    <row r="14" spans="1:2" x14ac:dyDescent="0.2">
      <c r="A14" s="10" t="s">
        <v>28</v>
      </c>
      <c r="B14" s="3">
        <v>7</v>
      </c>
    </row>
    <row r="15" spans="1:2" x14ac:dyDescent="0.2">
      <c r="A15" s="10" t="s">
        <v>30</v>
      </c>
      <c r="B15" s="3">
        <v>5</v>
      </c>
    </row>
    <row r="16" spans="1:2" x14ac:dyDescent="0.2">
      <c r="A16" s="10" t="s">
        <v>34</v>
      </c>
      <c r="B16" s="3">
        <v>5</v>
      </c>
    </row>
    <row r="17" spans="1:2" x14ac:dyDescent="0.2">
      <c r="A17" s="10" t="s">
        <v>31</v>
      </c>
      <c r="B17" s="3">
        <v>4</v>
      </c>
    </row>
    <row r="18" spans="1:2" x14ac:dyDescent="0.2">
      <c r="A18" s="10" t="s">
        <v>14</v>
      </c>
      <c r="B18" s="3">
        <v>3</v>
      </c>
    </row>
    <row r="19" spans="1:2" x14ac:dyDescent="0.2">
      <c r="A19" s="10" t="s">
        <v>29</v>
      </c>
      <c r="B19" s="3">
        <v>3</v>
      </c>
    </row>
    <row r="20" spans="1:2" x14ac:dyDescent="0.2">
      <c r="A20" s="10" t="s">
        <v>32</v>
      </c>
      <c r="B20" s="3">
        <v>3</v>
      </c>
    </row>
    <row r="21" spans="1:2" x14ac:dyDescent="0.2">
      <c r="A21" s="10" t="s">
        <v>43</v>
      </c>
      <c r="B21" s="3">
        <v>3</v>
      </c>
    </row>
    <row r="22" spans="1:2" x14ac:dyDescent="0.2">
      <c r="A22" s="10" t="s">
        <v>21</v>
      </c>
      <c r="B22" s="3">
        <v>2</v>
      </c>
    </row>
    <row r="23" spans="1:2" x14ac:dyDescent="0.2">
      <c r="A23" s="10" t="s">
        <v>79</v>
      </c>
      <c r="B23" s="3">
        <v>2</v>
      </c>
    </row>
    <row r="24" spans="1:2" x14ac:dyDescent="0.2">
      <c r="A24" s="10" t="s">
        <v>40</v>
      </c>
      <c r="B24" s="3">
        <v>2</v>
      </c>
    </row>
    <row r="25" spans="1:2" x14ac:dyDescent="0.2">
      <c r="A25" s="10" t="s">
        <v>60</v>
      </c>
      <c r="B25" s="3">
        <v>2</v>
      </c>
    </row>
    <row r="26" spans="1:2" x14ac:dyDescent="0.2">
      <c r="A26" s="10" t="s">
        <v>12</v>
      </c>
      <c r="B26" s="3">
        <v>1</v>
      </c>
    </row>
    <row r="27" spans="1:2" x14ac:dyDescent="0.2">
      <c r="A27" s="10" t="s">
        <v>117</v>
      </c>
      <c r="B27" s="3">
        <v>1</v>
      </c>
    </row>
    <row r="28" spans="1:2" x14ac:dyDescent="0.2">
      <c r="A28" s="10" t="s">
        <v>83</v>
      </c>
      <c r="B28" s="3">
        <v>1</v>
      </c>
    </row>
    <row r="29" spans="1:2" x14ac:dyDescent="0.2">
      <c r="A29" s="10" t="s">
        <v>15</v>
      </c>
      <c r="B29" s="3">
        <v>1</v>
      </c>
    </row>
    <row r="30" spans="1:2" x14ac:dyDescent="0.2">
      <c r="A30" s="10" t="s">
        <v>53</v>
      </c>
      <c r="B30" s="3">
        <v>1</v>
      </c>
    </row>
    <row r="31" spans="1:2" x14ac:dyDescent="0.2">
      <c r="A31" s="10" t="s">
        <v>57</v>
      </c>
      <c r="B31" s="3">
        <v>1</v>
      </c>
    </row>
    <row r="32" spans="1:2" x14ac:dyDescent="0.2">
      <c r="A32" s="10" t="s">
        <v>23</v>
      </c>
      <c r="B32" s="3">
        <v>1</v>
      </c>
    </row>
    <row r="33" spans="1:2" x14ac:dyDescent="0.2">
      <c r="A33" s="10" t="s">
        <v>58</v>
      </c>
      <c r="B33" s="3">
        <v>1</v>
      </c>
    </row>
    <row r="34" spans="1:2" x14ac:dyDescent="0.2">
      <c r="A34" s="10" t="s">
        <v>37</v>
      </c>
      <c r="B34" s="3">
        <v>1</v>
      </c>
    </row>
    <row r="35" spans="1:2" x14ac:dyDescent="0.2">
      <c r="A35" s="10" t="s">
        <v>38</v>
      </c>
      <c r="B35" s="3">
        <v>1</v>
      </c>
    </row>
    <row r="36" spans="1:2" x14ac:dyDescent="0.2">
      <c r="A36" s="10" t="s">
        <v>50</v>
      </c>
      <c r="B36" s="3">
        <v>1</v>
      </c>
    </row>
    <row r="37" spans="1:2" x14ac:dyDescent="0.2">
      <c r="A37" s="10" t="s">
        <v>120</v>
      </c>
      <c r="B37" s="3">
        <v>1</v>
      </c>
    </row>
    <row r="38" spans="1:2" x14ac:dyDescent="0.2">
      <c r="A38" s="10" t="s">
        <v>41</v>
      </c>
      <c r="B38" s="3">
        <v>1</v>
      </c>
    </row>
    <row r="39" spans="1:2" x14ac:dyDescent="0.2">
      <c r="A39" s="10" t="s">
        <v>42</v>
      </c>
      <c r="B39" s="3">
        <v>1</v>
      </c>
    </row>
    <row r="40" spans="1:2" x14ac:dyDescent="0.2">
      <c r="A40" s="10" t="s">
        <v>82</v>
      </c>
      <c r="B40" s="3">
        <v>1</v>
      </c>
    </row>
    <row r="41" spans="1:2" x14ac:dyDescent="0.2">
      <c r="A41" s="10"/>
      <c r="B41" s="3"/>
    </row>
    <row r="42" spans="1:2" x14ac:dyDescent="0.2">
      <c r="A42" s="10"/>
      <c r="B42" s="3"/>
    </row>
    <row r="43" spans="1:2" x14ac:dyDescent="0.2">
      <c r="A43" s="10"/>
      <c r="B43" s="3"/>
    </row>
    <row r="44" spans="1:2" x14ac:dyDescent="0.2">
      <c r="A44" s="10"/>
      <c r="B44" s="3"/>
    </row>
    <row r="45" spans="1:2" x14ac:dyDescent="0.2">
      <c r="A45" s="10"/>
      <c r="B45" s="3"/>
    </row>
    <row r="46" spans="1:2" x14ac:dyDescent="0.2">
      <c r="A46" s="10"/>
      <c r="B46" s="3"/>
    </row>
    <row r="47" spans="1:2" x14ac:dyDescent="0.2">
      <c r="A47" s="10"/>
      <c r="B47" s="3"/>
    </row>
    <row r="48" spans="1:2" x14ac:dyDescent="0.2">
      <c r="A48" s="10"/>
      <c r="B48" s="3"/>
    </row>
    <row r="49" spans="1:2" x14ac:dyDescent="0.2">
      <c r="A49" s="10"/>
      <c r="B49" s="3"/>
    </row>
    <row r="50" spans="1:2" x14ac:dyDescent="0.2">
      <c r="A50" s="10"/>
      <c r="B50" s="3"/>
    </row>
    <row r="51" spans="1:2" x14ac:dyDescent="0.2">
      <c r="A51" s="10"/>
      <c r="B51" s="3"/>
    </row>
    <row r="52" spans="1:2" x14ac:dyDescent="0.2">
      <c r="A52" s="10"/>
      <c r="B52" s="3"/>
    </row>
    <row r="53" spans="1:2" x14ac:dyDescent="0.2">
      <c r="A53" s="10"/>
      <c r="B53" s="3"/>
    </row>
    <row r="54" spans="1:2" x14ac:dyDescent="0.2">
      <c r="A54" s="10"/>
      <c r="B54" s="3"/>
    </row>
    <row r="55" spans="1:2" x14ac:dyDescent="0.2">
      <c r="A55" s="10"/>
      <c r="B55" s="3"/>
    </row>
    <row r="56" spans="1:2" x14ac:dyDescent="0.2">
      <c r="A56" s="10"/>
      <c r="B56" s="3"/>
    </row>
    <row r="57" spans="1:2" x14ac:dyDescent="0.2">
      <c r="A57" s="10"/>
      <c r="B57" s="3"/>
    </row>
    <row r="58" spans="1:2" x14ac:dyDescent="0.2">
      <c r="A58" s="10"/>
      <c r="B58" s="3"/>
    </row>
    <row r="59" spans="1:2" x14ac:dyDescent="0.2">
      <c r="A59" s="10"/>
      <c r="B59" s="3"/>
    </row>
    <row r="60" spans="1:2" x14ac:dyDescent="0.2">
      <c r="A60" s="10"/>
      <c r="B60" s="3"/>
    </row>
    <row r="61" spans="1:2" x14ac:dyDescent="0.2">
      <c r="A61" s="10"/>
      <c r="B61" s="3"/>
    </row>
    <row r="62" spans="1:2" x14ac:dyDescent="0.2">
      <c r="A62" s="10"/>
      <c r="B62" s="3"/>
    </row>
    <row r="63" spans="1:2" x14ac:dyDescent="0.2">
      <c r="A63" s="10"/>
      <c r="B63" s="3"/>
    </row>
    <row r="64" spans="1:2" x14ac:dyDescent="0.2">
      <c r="A64" s="10"/>
      <c r="B64" s="3"/>
    </row>
    <row r="65" spans="1:2" x14ac:dyDescent="0.2">
      <c r="A65" s="10"/>
      <c r="B65" s="3"/>
    </row>
    <row r="66" spans="1:2" x14ac:dyDescent="0.2">
      <c r="A66" s="11"/>
      <c r="B66" s="3"/>
    </row>
    <row r="67" spans="1:2" x14ac:dyDescent="0.2">
      <c r="A67" s="10"/>
      <c r="B67" s="3"/>
    </row>
    <row r="68" spans="1:2" x14ac:dyDescent="0.2">
      <c r="A68" s="10"/>
      <c r="B68" s="3"/>
    </row>
    <row r="69" spans="1:2" x14ac:dyDescent="0.2">
      <c r="A69" s="10"/>
      <c r="B69" s="3"/>
    </row>
    <row r="70" spans="1:2" x14ac:dyDescent="0.2">
      <c r="A70" s="10"/>
      <c r="B70" s="3"/>
    </row>
    <row r="71" spans="1:2" x14ac:dyDescent="0.2">
      <c r="A71" s="10"/>
      <c r="B71" s="3"/>
    </row>
    <row r="72" spans="1:2" x14ac:dyDescent="0.2">
      <c r="B72" s="3"/>
    </row>
  </sheetData>
  <autoFilter ref="A1:B1" xr:uid="{F413BCB8-7D05-434E-910D-34C37CACC943}">
    <sortState xmlns:xlrd2="http://schemas.microsoft.com/office/spreadsheetml/2017/richdata2" ref="A2:B71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2025-06-11T14:12:02Z</dcterms:created>
  <dcterms:modified xsi:type="dcterms:W3CDTF">2025-08-08T20:09:44Z</dcterms:modified>
</cp:coreProperties>
</file>