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August 2025\"/>
    </mc:Choice>
  </mc:AlternateContent>
  <xr:revisionPtr revIDLastSave="0" documentId="13_ncr:1_{11521FA5-BDE1-40AB-ACF6-C67A4953AC08}" xr6:coauthVersionLast="47" xr6:coauthVersionMax="47" xr10:uidLastSave="{00000000-0000-0000-0000-000000000000}"/>
  <bookViews>
    <workbookView xWindow="28680" yWindow="660" windowWidth="19440" windowHeight="15000" xr2:uid="{CFF860D8-69DA-4D8B-B6EC-031D2EBCC19A}"/>
  </bookViews>
  <sheets>
    <sheet name="Table" sheetId="6" r:id="rId1"/>
    <sheet name="Data" sheetId="1" r:id="rId2"/>
    <sheet name="Top Courses" sheetId="3" r:id="rId3"/>
  </sheets>
  <definedNames>
    <definedName name="_xlnm._FilterDatabase" localSheetId="1" hidden="1">Data!$A$1:$BT$1</definedName>
    <definedName name="_xlnm._FilterDatabase" localSheetId="2" hidden="1">'Top Courses'!$A$1:$B$1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6" i="1" l="1"/>
  <c r="BT7" i="1"/>
  <c r="BT8" i="1"/>
  <c r="BT9" i="1"/>
  <c r="BT10" i="1"/>
  <c r="BT11" i="1"/>
  <c r="BT12" i="1"/>
  <c r="BT13" i="1"/>
  <c r="BT14" i="1"/>
  <c r="BT15" i="1"/>
  <c r="BT5" i="1"/>
  <c r="BT4" i="1"/>
  <c r="BT3" i="1"/>
  <c r="BT2" i="1"/>
</calcChain>
</file>

<file path=xl/sharedStrings.xml><?xml version="1.0" encoding="utf-8"?>
<sst xmlns="http://schemas.openxmlformats.org/spreadsheetml/2006/main" count="171" uniqueCount="124">
  <si>
    <t>North Dakota State Library</t>
  </si>
  <si>
    <t>Bismarck Public Library</t>
  </si>
  <si>
    <t>Grand Forks Public Library</t>
  </si>
  <si>
    <t>Minot Public Library</t>
  </si>
  <si>
    <t>Fargo Public Library</t>
  </si>
  <si>
    <t>Dickinson Area Public Library</t>
  </si>
  <si>
    <t>West Fargo Public Library</t>
  </si>
  <si>
    <t>Leeds Public Library</t>
  </si>
  <si>
    <t>Morton Mandan Public Library</t>
  </si>
  <si>
    <t>Williston Community Library</t>
  </si>
  <si>
    <t>Arabic, Egyptian</t>
  </si>
  <si>
    <t>Arabic, Modern Standard</t>
  </si>
  <si>
    <t>Chinese, Mandarin</t>
  </si>
  <si>
    <t>Czech</t>
  </si>
  <si>
    <t>Dutch</t>
  </si>
  <si>
    <t>English</t>
  </si>
  <si>
    <t>French</t>
  </si>
  <si>
    <t>French, Canadian</t>
  </si>
  <si>
    <t>German</t>
  </si>
  <si>
    <t>Greek, Ancient</t>
  </si>
  <si>
    <t>Greek, Koine</t>
  </si>
  <si>
    <t>Haitian Creole</t>
  </si>
  <si>
    <t>Hebrew, Modern</t>
  </si>
  <si>
    <t>Hindi</t>
  </si>
  <si>
    <t>Hungarian</t>
  </si>
  <si>
    <t>Italian</t>
  </si>
  <si>
    <t>Japanese</t>
  </si>
  <si>
    <t>Korean</t>
  </si>
  <si>
    <t>Latin</t>
  </si>
  <si>
    <t>Norwegian</t>
  </si>
  <si>
    <t>Persian, Farsi</t>
  </si>
  <si>
    <t>Pirate</t>
  </si>
  <si>
    <t>Polish</t>
  </si>
  <si>
    <t>Portuguese, Brazilian</t>
  </si>
  <si>
    <t>Punjabi, Pakistani</t>
  </si>
  <si>
    <t>Russian</t>
  </si>
  <si>
    <t>Scottish Gaelic</t>
  </si>
  <si>
    <t>Spanish, Castilian</t>
  </si>
  <si>
    <t>Spanish, Latin American</t>
  </si>
  <si>
    <t>Swedish</t>
  </si>
  <si>
    <t>Thai</t>
  </si>
  <si>
    <t>Ukrainian</t>
  </si>
  <si>
    <t>Urdu</t>
  </si>
  <si>
    <t>Totals</t>
  </si>
  <si>
    <t>Library</t>
  </si>
  <si>
    <t>Grand Total</t>
  </si>
  <si>
    <t>Language</t>
  </si>
  <si>
    <t>Courses</t>
  </si>
  <si>
    <t>Greek, Modern</t>
  </si>
  <si>
    <t>Swahili</t>
  </si>
  <si>
    <t>Bengali</t>
  </si>
  <si>
    <t>Croatian</t>
  </si>
  <si>
    <t>English, Shakespearean</t>
  </si>
  <si>
    <t>Hawaiian</t>
  </si>
  <si>
    <t>Slovak</t>
  </si>
  <si>
    <t>Chinese, Cantonese</t>
  </si>
  <si>
    <t>Hebrew, Biblical</t>
  </si>
  <si>
    <t>Irish, Standard</t>
  </si>
  <si>
    <t>Telugu</t>
  </si>
  <si>
    <t>Vietnamese</t>
  </si>
  <si>
    <t>Filipino, Tagalog</t>
  </si>
  <si>
    <t>Arabic, Levantine</t>
  </si>
  <si>
    <t>Arabic, Iraqi</t>
  </si>
  <si>
    <t>Malayalam</t>
  </si>
  <si>
    <t>Yiddish</t>
  </si>
  <si>
    <t>Cherokee</t>
  </si>
  <si>
    <t>Icelandic</t>
  </si>
  <si>
    <t>Igbo</t>
  </si>
  <si>
    <t>Turkish</t>
  </si>
  <si>
    <t>Armenian</t>
  </si>
  <si>
    <t>Azerbaijani</t>
  </si>
  <si>
    <t>Chaldean Aramaic</t>
  </si>
  <si>
    <t>Pashto</t>
  </si>
  <si>
    <t>Romanian</t>
  </si>
  <si>
    <t>Finnish</t>
  </si>
  <si>
    <t>Indonesian</t>
  </si>
  <si>
    <t>Kazakh</t>
  </si>
  <si>
    <t>Malay</t>
  </si>
  <si>
    <t>Serbian</t>
  </si>
  <si>
    <t>Shanghainese</t>
  </si>
  <si>
    <t>Tuvan</t>
  </si>
  <si>
    <t>Uzbek</t>
  </si>
  <si>
    <t>Dari</t>
  </si>
  <si>
    <t xml:space="preserve">  Arabic, Levantine</t>
  </si>
  <si>
    <t xml:space="preserve">  Chinese, Mandarin</t>
  </si>
  <si>
    <t xml:space="preserve">  Czech</t>
  </si>
  <si>
    <t xml:space="preserve">  English</t>
  </si>
  <si>
    <t xml:space="preserve">  Filipino, Tagalog</t>
  </si>
  <si>
    <t xml:space="preserve">  French</t>
  </si>
  <si>
    <t xml:space="preserve">  German</t>
  </si>
  <si>
    <t xml:space="preserve">  Greek, Modern</t>
  </si>
  <si>
    <t xml:space="preserve">  Hebrew, Biblical</t>
  </si>
  <si>
    <t xml:space="preserve">  Irish, Standard</t>
  </si>
  <si>
    <t xml:space="preserve">  Italian</t>
  </si>
  <si>
    <t xml:space="preserve">  Japanese</t>
  </si>
  <si>
    <t xml:space="preserve">  Korean</t>
  </si>
  <si>
    <t xml:space="preserve">  Latin</t>
  </si>
  <si>
    <t xml:space="preserve">  Norwegian</t>
  </si>
  <si>
    <t xml:space="preserve">  Persian, Farsi</t>
  </si>
  <si>
    <t xml:space="preserve">  Portuguese, Brazilian</t>
  </si>
  <si>
    <t xml:space="preserve">  Russian</t>
  </si>
  <si>
    <t xml:space="preserve">  Scottish Gaelic</t>
  </si>
  <si>
    <t xml:space="preserve">  Spanish, Latin American</t>
  </si>
  <si>
    <t xml:space="preserve">  Swedish</t>
  </si>
  <si>
    <t xml:space="preserve">  Thai</t>
  </si>
  <si>
    <t xml:space="preserve">  Urdu</t>
  </si>
  <si>
    <t xml:space="preserve">  Totals</t>
  </si>
  <si>
    <t>Mango</t>
  </si>
  <si>
    <t>Hazen Public Library</t>
  </si>
  <si>
    <t>Heart of America Library</t>
  </si>
  <si>
    <t>Danish</t>
  </si>
  <si>
    <t>Tamil</t>
  </si>
  <si>
    <t xml:space="preserve">  Arabic, Egyptian</t>
  </si>
  <si>
    <t xml:space="preserve">  English, Shakespearean</t>
  </si>
  <si>
    <t xml:space="preserve">  Spanish, Castilian</t>
  </si>
  <si>
    <t xml:space="preserve">  Swahili</t>
  </si>
  <si>
    <t xml:space="preserve">  Ukrainian</t>
  </si>
  <si>
    <t>Harry L. Petrie Public Library</t>
  </si>
  <si>
    <t>James River Valley Library</t>
  </si>
  <si>
    <t xml:space="preserve">  Chinese, Cantonese</t>
  </si>
  <si>
    <t xml:space="preserve">  Croatian</t>
  </si>
  <si>
    <t xml:space="preserve">  Polish</t>
  </si>
  <si>
    <t xml:space="preserve">  Turkish</t>
  </si>
  <si>
    <t>August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</si>
</sst>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164" fontId="2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top" wrapText="1"/>
    </xf>
    <xf numFmtId="164" fontId="2" fillId="0" borderId="0" xfId="1" applyNumberFormat="1" applyFont="1"/>
    <xf numFmtId="164" fontId="3" fillId="0" borderId="0" xfId="1" applyNumberFormat="1" applyFont="1" applyAlignment="1">
      <alignment horizontal="left" vertical="center" wrapText="1"/>
    </xf>
    <xf numFmtId="164" fontId="3" fillId="0" borderId="0" xfId="1" applyNumberFormat="1" applyFont="1" applyAlignment="1">
      <alignment horizontal="left" vertical="top" wrapText="1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</cellXfs>
  <cellStyles count="2">
    <cellStyle name="Comma" xfId="1" builtinId="3"/>
    <cellStyle name="Normal" xfId="0" builtinId="0"/>
  </cellStyles>
  <dxfs count="12">
    <dxf>
      <alignment horizontal="center"/>
    </dxf>
    <dxf>
      <alignment horizont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02.396575694445" createdVersion="8" refreshedVersion="8" minRefreshableVersion="3" recordCount="14" xr:uid="{8B4D473D-23E7-41C2-9DDA-62EE12E88AF0}">
  <cacheSource type="worksheet">
    <worksheetSource ref="A1:BT15" sheet="Data"/>
  </cacheSource>
  <cacheFields count="72">
    <cacheField name="Library" numFmtId="164">
      <sharedItems count="14">
        <s v="Bismarck Public Library"/>
        <s v="Dickinson Area Public Library"/>
        <s v="Fargo Public Library"/>
        <s v="Grand Forks Public Library"/>
        <s v="Harry L. Petrie Public Library"/>
        <s v="Hazen Public Library"/>
        <s v="Heart of America Library"/>
        <s v="James River Valley Library"/>
        <s v="Leeds Public Library"/>
        <s v="Minot Public Library"/>
        <s v="Morton Mandan Public Library"/>
        <s v="North Dakota State Library"/>
        <s v="West Fargo Public Library"/>
        <s v="Williston Community Library"/>
      </sharedItems>
    </cacheField>
    <cacheField name="Arabic, Egyptian" numFmtId="164">
      <sharedItems containsSemiMixedTypes="0" containsString="0" containsNumber="1" containsInteger="1" minValue="0" maxValue="7"/>
    </cacheField>
    <cacheField name="Arabic, Iraqi" numFmtId="164">
      <sharedItems containsSemiMixedTypes="0" containsString="0" containsNumber="1" containsInteger="1" minValue="0" maxValue="0"/>
    </cacheField>
    <cacheField name="Arabic, Levantine" numFmtId="164">
      <sharedItems containsSemiMixedTypes="0" containsString="0" containsNumber="1" containsInteger="1" minValue="0" maxValue="14"/>
    </cacheField>
    <cacheField name="Arabic, Modern Standard" numFmtId="164">
      <sharedItems containsSemiMixedTypes="0" containsString="0" containsNumber="1" containsInteger="1" minValue="0" maxValue="0"/>
    </cacheField>
    <cacheField name="Armenian" numFmtId="164">
      <sharedItems containsSemiMixedTypes="0" containsString="0" containsNumber="1" containsInteger="1" minValue="0" maxValue="0"/>
    </cacheField>
    <cacheField name="Azerbaijani" numFmtId="164">
      <sharedItems containsSemiMixedTypes="0" containsString="0" containsNumber="1" containsInteger="1" minValue="0" maxValue="0"/>
    </cacheField>
    <cacheField name="Bengali" numFmtId="164">
      <sharedItems containsSemiMixedTypes="0" containsString="0" containsNumber="1" containsInteger="1" minValue="0" maxValue="0"/>
    </cacheField>
    <cacheField name="Chaldean Aramaic" numFmtId="164">
      <sharedItems containsSemiMixedTypes="0" containsString="0" containsNumber="1" containsInteger="1" minValue="0" maxValue="0"/>
    </cacheField>
    <cacheField name="Cherokee" numFmtId="164">
      <sharedItems containsSemiMixedTypes="0" containsString="0" containsNumber="1" containsInteger="1" minValue="0" maxValue="0"/>
    </cacheField>
    <cacheField name="Chinese, Cantonese" numFmtId="164">
      <sharedItems containsSemiMixedTypes="0" containsString="0" containsNumber="1" containsInteger="1" minValue="0" maxValue="1"/>
    </cacheField>
    <cacheField name="Chinese, Mandarin" numFmtId="164">
      <sharedItems containsSemiMixedTypes="0" containsString="0" containsNumber="1" containsInteger="1" minValue="0" maxValue="84"/>
    </cacheField>
    <cacheField name="Croatian" numFmtId="164">
      <sharedItems containsSemiMixedTypes="0" containsString="0" containsNumber="1" containsInteger="1" minValue="0" maxValue="1"/>
    </cacheField>
    <cacheField name="Czech" numFmtId="164">
      <sharedItems containsSemiMixedTypes="0" containsString="0" containsNumber="1" containsInteger="1" minValue="0" maxValue="2"/>
    </cacheField>
    <cacheField name="Danish" numFmtId="164">
      <sharedItems containsSemiMixedTypes="0" containsString="0" containsNumber="1" containsInteger="1" minValue="0" maxValue="0"/>
    </cacheField>
    <cacheField name="Dari" numFmtId="164">
      <sharedItems containsSemiMixedTypes="0" containsString="0" containsNumber="1" containsInteger="1" minValue="0" maxValue="0"/>
    </cacheField>
    <cacheField name="Dutch" numFmtId="164">
      <sharedItems containsSemiMixedTypes="0" containsString="0" containsNumber="1" containsInteger="1" minValue="0" maxValue="0"/>
    </cacheField>
    <cacheField name="English" numFmtId="164">
      <sharedItems containsSemiMixedTypes="0" containsString="0" containsNumber="1" containsInteger="1" minValue="0" maxValue="3"/>
    </cacheField>
    <cacheField name="English, Shakespearean" numFmtId="164">
      <sharedItems containsSemiMixedTypes="0" containsString="0" containsNumber="1" containsInteger="1" minValue="0" maxValue="1"/>
    </cacheField>
    <cacheField name="Filipino, Tagalog" numFmtId="164">
      <sharedItems containsSemiMixedTypes="0" containsString="0" containsNumber="1" containsInteger="1" minValue="0" maxValue="5"/>
    </cacheField>
    <cacheField name="Finnish" numFmtId="164">
      <sharedItems containsSemiMixedTypes="0" containsString="0" containsNumber="1" containsInteger="1" minValue="0" maxValue="0"/>
    </cacheField>
    <cacheField name="French" numFmtId="164">
      <sharedItems containsSemiMixedTypes="0" containsString="0" containsNumber="1" containsInteger="1" minValue="0" maxValue="7"/>
    </cacheField>
    <cacheField name="French, Canadian" numFmtId="164">
      <sharedItems containsSemiMixedTypes="0" containsString="0" containsNumber="1" containsInteger="1" minValue="0" maxValue="0"/>
    </cacheField>
    <cacheField name="German" numFmtId="164">
      <sharedItems containsSemiMixedTypes="0" containsString="0" containsNumber="1" containsInteger="1" minValue="0" maxValue="5"/>
    </cacheField>
    <cacheField name="Greek, Ancient" numFmtId="164">
      <sharedItems containsSemiMixedTypes="0" containsString="0" containsNumber="1" containsInteger="1" minValue="0" maxValue="0"/>
    </cacheField>
    <cacheField name="Greek, Koine" numFmtId="164">
      <sharedItems containsSemiMixedTypes="0" containsString="0" containsNumber="1" containsInteger="1" minValue="0" maxValue="0"/>
    </cacheField>
    <cacheField name="Greek, Modern" numFmtId="164">
      <sharedItems containsSemiMixedTypes="0" containsString="0" containsNumber="1" containsInteger="1" minValue="0" maxValue="10"/>
    </cacheField>
    <cacheField name="Haitian Creole" numFmtId="164">
      <sharedItems containsSemiMixedTypes="0" containsString="0" containsNumber="1" containsInteger="1" minValue="0" maxValue="0"/>
    </cacheField>
    <cacheField name="Hawaiian" numFmtId="164">
      <sharedItems containsSemiMixedTypes="0" containsString="0" containsNumber="1" containsInteger="1" minValue="0" maxValue="0"/>
    </cacheField>
    <cacheField name="Hebrew, Biblical" numFmtId="164">
      <sharedItems containsSemiMixedTypes="0" containsString="0" containsNumber="1" containsInteger="1" minValue="0" maxValue="1"/>
    </cacheField>
    <cacheField name="Hebrew, Modern" numFmtId="164">
      <sharedItems containsSemiMixedTypes="0" containsString="0" containsNumber="1" containsInteger="1" minValue="0" maxValue="0"/>
    </cacheField>
    <cacheField name="Hindi" numFmtId="164">
      <sharedItems containsSemiMixedTypes="0" containsString="0" containsNumber="1" containsInteger="1" minValue="0" maxValue="0"/>
    </cacheField>
    <cacheField name="Hungarian" numFmtId="164">
      <sharedItems containsSemiMixedTypes="0" containsString="0" containsNumber="1" containsInteger="1" minValue="0" maxValue="0"/>
    </cacheField>
    <cacheField name="Icelandic" numFmtId="164">
      <sharedItems containsSemiMixedTypes="0" containsString="0" containsNumber="1" containsInteger="1" minValue="0" maxValue="0"/>
    </cacheField>
    <cacheField name="Igbo" numFmtId="164">
      <sharedItems containsSemiMixedTypes="0" containsString="0" containsNumber="1" containsInteger="1" minValue="0" maxValue="0"/>
    </cacheField>
    <cacheField name="Indonesian" numFmtId="164">
      <sharedItems containsSemiMixedTypes="0" containsString="0" containsNumber="1" containsInteger="1" minValue="0" maxValue="0"/>
    </cacheField>
    <cacheField name="Irish, Standard" numFmtId="164">
      <sharedItems containsSemiMixedTypes="0" containsString="0" containsNumber="1" containsInteger="1" minValue="0" maxValue="1"/>
    </cacheField>
    <cacheField name="Italian" numFmtId="164">
      <sharedItems containsSemiMixedTypes="0" containsString="0" containsNumber="1" containsInteger="1" minValue="0" maxValue="21"/>
    </cacheField>
    <cacheField name="Japanese" numFmtId="164">
      <sharedItems containsSemiMixedTypes="0" containsString="0" containsNumber="1" containsInteger="1" minValue="0" maxValue="6"/>
    </cacheField>
    <cacheField name="Kazakh" numFmtId="164">
      <sharedItems containsSemiMixedTypes="0" containsString="0" containsNumber="1" containsInteger="1" minValue="0" maxValue="0"/>
    </cacheField>
    <cacheField name="Korean" numFmtId="164">
      <sharedItems containsSemiMixedTypes="0" containsString="0" containsNumber="1" containsInteger="1" minValue="0" maxValue="7"/>
    </cacheField>
    <cacheField name="Latin" numFmtId="164">
      <sharedItems containsSemiMixedTypes="0" containsString="0" containsNumber="1" containsInteger="1" minValue="0" maxValue="1"/>
    </cacheField>
    <cacheField name="Malay" numFmtId="164">
      <sharedItems containsSemiMixedTypes="0" containsString="0" containsNumber="1" containsInteger="1" minValue="0" maxValue="0"/>
    </cacheField>
    <cacheField name="Malayalam" numFmtId="164">
      <sharedItems containsSemiMixedTypes="0" containsString="0" containsNumber="1" containsInteger="1" minValue="0" maxValue="0"/>
    </cacheField>
    <cacheField name="Norwegian" numFmtId="164">
      <sharedItems containsSemiMixedTypes="0" containsString="0" containsNumber="1" containsInteger="1" minValue="0" maxValue="2"/>
    </cacheField>
    <cacheField name="Pashto" numFmtId="164">
      <sharedItems containsSemiMixedTypes="0" containsString="0" containsNumber="1" containsInteger="1" minValue="0" maxValue="0"/>
    </cacheField>
    <cacheField name="Persian, Farsi" numFmtId="164">
      <sharedItems containsSemiMixedTypes="0" containsString="0" containsNumber="1" containsInteger="1" minValue="0" maxValue="1"/>
    </cacheField>
    <cacheField name="Pirate" numFmtId="164">
      <sharedItems containsSemiMixedTypes="0" containsString="0" containsNumber="1" containsInteger="1" minValue="0" maxValue="0"/>
    </cacheField>
    <cacheField name="Polish" numFmtId="164">
      <sharedItems containsSemiMixedTypes="0" containsString="0" containsNumber="1" containsInteger="1" minValue="0" maxValue="1"/>
    </cacheField>
    <cacheField name="Portuguese, Brazilian" numFmtId="164">
      <sharedItems containsSemiMixedTypes="0" containsString="0" containsNumber="1" containsInteger="1" minValue="0" maxValue="3"/>
    </cacheField>
    <cacheField name="Punjabi, Pakistani" numFmtId="164">
      <sharedItems containsSemiMixedTypes="0" containsString="0" containsNumber="1" containsInteger="1" minValue="0" maxValue="0"/>
    </cacheField>
    <cacheField name="Romanian" numFmtId="164">
      <sharedItems containsSemiMixedTypes="0" containsString="0" containsNumber="1" containsInteger="1" minValue="0" maxValue="0"/>
    </cacheField>
    <cacheField name="Russian" numFmtId="164">
      <sharedItems containsSemiMixedTypes="0" containsString="0" containsNumber="1" containsInteger="1" minValue="0" maxValue="46"/>
    </cacheField>
    <cacheField name="Scottish Gaelic" numFmtId="164">
      <sharedItems containsSemiMixedTypes="0" containsString="0" containsNumber="1" containsInteger="1" minValue="0" maxValue="1"/>
    </cacheField>
    <cacheField name="Serbian" numFmtId="164">
      <sharedItems containsSemiMixedTypes="0" containsString="0" containsNumber="1" containsInteger="1" minValue="0" maxValue="0"/>
    </cacheField>
    <cacheField name="Shanghainese" numFmtId="164">
      <sharedItems containsSemiMixedTypes="0" containsString="0" containsNumber="1" containsInteger="1" minValue="0" maxValue="0"/>
    </cacheField>
    <cacheField name="Slovak" numFmtId="164">
      <sharedItems containsSemiMixedTypes="0" containsString="0" containsNumber="1" containsInteger="1" minValue="0" maxValue="0"/>
    </cacheField>
    <cacheField name="Spanish, Castilian" numFmtId="164">
      <sharedItems containsSemiMixedTypes="0" containsString="0" containsNumber="1" containsInteger="1" minValue="0" maxValue="3"/>
    </cacheField>
    <cacheField name="Spanish, Latin American" numFmtId="164">
      <sharedItems containsSemiMixedTypes="0" containsString="0" containsNumber="1" containsInteger="1" minValue="0" maxValue="44"/>
    </cacheField>
    <cacheField name="Swahili" numFmtId="164">
      <sharedItems containsSemiMixedTypes="0" containsString="0" containsNumber="1" containsInteger="1" minValue="0" maxValue="1"/>
    </cacheField>
    <cacheField name="Swedish" numFmtId="164">
      <sharedItems containsSemiMixedTypes="0" containsString="0" containsNumber="1" containsInteger="1" minValue="0" maxValue="1"/>
    </cacheField>
    <cacheField name="Tamil" numFmtId="164">
      <sharedItems containsSemiMixedTypes="0" containsString="0" containsNumber="1" containsInteger="1" minValue="0" maxValue="0"/>
    </cacheField>
    <cacheField name="Telugu" numFmtId="164">
      <sharedItems containsSemiMixedTypes="0" containsString="0" containsNumber="1" containsInteger="1" minValue="0" maxValue="0"/>
    </cacheField>
    <cacheField name="Thai" numFmtId="164">
      <sharedItems containsSemiMixedTypes="0" containsString="0" containsNumber="1" containsInteger="1" minValue="0" maxValue="5"/>
    </cacheField>
    <cacheField name="Turkish" numFmtId="164">
      <sharedItems containsSemiMixedTypes="0" containsString="0" containsNumber="1" containsInteger="1" minValue="0" maxValue="1"/>
    </cacheField>
    <cacheField name="Tuvan" numFmtId="164">
      <sharedItems containsSemiMixedTypes="0" containsString="0" containsNumber="1" containsInteger="1" minValue="0" maxValue="0"/>
    </cacheField>
    <cacheField name="Ukrainian" numFmtId="164">
      <sharedItems containsSemiMixedTypes="0" containsString="0" containsNumber="1" containsInteger="1" minValue="0" maxValue="2"/>
    </cacheField>
    <cacheField name="Urdu" numFmtId="164">
      <sharedItems containsSemiMixedTypes="0" containsString="0" containsNumber="1" containsInteger="1" minValue="0" maxValue="1"/>
    </cacheField>
    <cacheField name="Uzbek" numFmtId="164">
      <sharedItems containsSemiMixedTypes="0" containsString="0" containsNumber="1" containsInteger="1" minValue="0" maxValue="0"/>
    </cacheField>
    <cacheField name="Vietnamese" numFmtId="164">
      <sharedItems containsSemiMixedTypes="0" containsString="0" containsNumber="1" containsInteger="1" minValue="0" maxValue="0"/>
    </cacheField>
    <cacheField name="Yiddish" numFmtId="164">
      <sharedItems containsSemiMixedTypes="0" containsString="0" containsNumber="1" containsInteger="1" minValue="0" maxValue="0"/>
    </cacheField>
    <cacheField name="Totals" numFmtId="164">
      <sharedItems containsSemiMixedTypes="0" containsString="0" containsNumber="1" containsInteger="1" minValue="1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n v="0"/>
    <n v="0"/>
    <n v="0"/>
    <n v="0"/>
    <n v="0"/>
    <n v="0"/>
    <n v="0"/>
    <n v="0"/>
    <n v="0"/>
    <n v="0"/>
    <n v="1"/>
    <n v="0"/>
    <n v="0"/>
    <n v="0"/>
    <n v="0"/>
    <n v="0"/>
    <n v="1"/>
    <n v="0"/>
    <n v="0"/>
    <n v="0"/>
    <n v="3"/>
    <n v="0"/>
    <n v="5"/>
    <n v="0"/>
    <n v="0"/>
    <n v="0"/>
    <n v="0"/>
    <n v="0"/>
    <n v="0"/>
    <n v="0"/>
    <n v="0"/>
    <n v="0"/>
    <n v="0"/>
    <n v="0"/>
    <n v="0"/>
    <n v="0"/>
    <n v="21"/>
    <n v="0"/>
    <n v="0"/>
    <n v="0"/>
    <n v="0"/>
    <n v="0"/>
    <n v="0"/>
    <n v="1"/>
    <n v="0"/>
    <n v="0"/>
    <n v="0"/>
    <n v="0"/>
    <n v="0"/>
    <n v="0"/>
    <n v="0"/>
    <n v="3"/>
    <n v="0"/>
    <n v="0"/>
    <n v="0"/>
    <n v="0"/>
    <n v="3"/>
    <n v="16"/>
    <n v="0"/>
    <n v="0"/>
    <n v="0"/>
    <n v="0"/>
    <n v="0"/>
    <n v="0"/>
    <n v="0"/>
    <n v="0"/>
    <n v="0"/>
    <n v="0"/>
    <n v="0"/>
    <n v="0"/>
    <n v="54"/>
  </r>
  <r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1"/>
  </r>
  <r>
    <x v="2"/>
    <n v="7"/>
    <n v="0"/>
    <n v="14"/>
    <n v="0"/>
    <n v="0"/>
    <n v="0"/>
    <n v="0"/>
    <n v="0"/>
    <n v="0"/>
    <n v="1"/>
    <n v="84"/>
    <n v="0"/>
    <n v="0"/>
    <n v="0"/>
    <n v="0"/>
    <n v="0"/>
    <n v="0"/>
    <n v="1"/>
    <n v="0"/>
    <n v="0"/>
    <n v="7"/>
    <n v="0"/>
    <n v="5"/>
    <n v="0"/>
    <n v="0"/>
    <n v="10"/>
    <n v="0"/>
    <n v="0"/>
    <n v="1"/>
    <n v="0"/>
    <n v="0"/>
    <n v="0"/>
    <n v="0"/>
    <n v="0"/>
    <n v="0"/>
    <n v="0"/>
    <n v="0"/>
    <n v="6"/>
    <n v="0"/>
    <n v="7"/>
    <n v="1"/>
    <n v="0"/>
    <n v="0"/>
    <n v="0"/>
    <n v="0"/>
    <n v="0"/>
    <n v="0"/>
    <n v="0"/>
    <n v="3"/>
    <n v="0"/>
    <n v="0"/>
    <n v="46"/>
    <n v="0"/>
    <n v="0"/>
    <n v="0"/>
    <n v="0"/>
    <n v="1"/>
    <n v="44"/>
    <n v="1"/>
    <n v="1"/>
    <n v="0"/>
    <n v="0"/>
    <n v="0"/>
    <n v="0"/>
    <n v="0"/>
    <n v="0"/>
    <n v="0"/>
    <n v="0"/>
    <n v="0"/>
    <n v="0"/>
    <n v="240"/>
  </r>
  <r>
    <x v="3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1"/>
    <n v="0"/>
    <n v="0"/>
    <n v="0"/>
    <n v="0"/>
    <n v="5"/>
    <n v="0"/>
    <n v="0"/>
    <n v="0"/>
    <n v="0"/>
    <n v="0"/>
    <n v="0"/>
    <n v="0"/>
    <n v="18"/>
  </r>
  <r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</r>
  <r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3"/>
  </r>
  <r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2"/>
  </r>
  <r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3"/>
  </r>
  <r>
    <x v="8"/>
    <n v="0"/>
    <n v="0"/>
    <n v="6"/>
    <n v="0"/>
    <n v="0"/>
    <n v="0"/>
    <n v="0"/>
    <n v="0"/>
    <n v="0"/>
    <n v="0"/>
    <n v="28"/>
    <n v="0"/>
    <n v="0"/>
    <n v="0"/>
    <n v="0"/>
    <n v="0"/>
    <n v="0"/>
    <n v="0"/>
    <n v="0"/>
    <n v="0"/>
    <n v="1"/>
    <n v="0"/>
    <n v="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1"/>
    <n v="0"/>
    <n v="0"/>
    <n v="0"/>
    <n v="0"/>
    <n v="0"/>
    <n v="2"/>
    <n v="0"/>
    <n v="0"/>
    <n v="0"/>
    <n v="0"/>
    <n v="0"/>
    <n v="0"/>
    <n v="0"/>
    <n v="41"/>
  </r>
  <r>
    <x v="9"/>
    <n v="0"/>
    <n v="0"/>
    <n v="0"/>
    <n v="0"/>
    <n v="0"/>
    <n v="0"/>
    <n v="0"/>
    <n v="0"/>
    <n v="0"/>
    <n v="0"/>
    <n v="50"/>
    <n v="0"/>
    <n v="0"/>
    <n v="0"/>
    <n v="0"/>
    <n v="0"/>
    <n v="3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13"/>
    <n v="0"/>
    <n v="0"/>
    <n v="0"/>
    <n v="0"/>
    <n v="0"/>
    <n v="1"/>
    <n v="0"/>
    <n v="0"/>
    <n v="0"/>
    <n v="0"/>
    <n v="0"/>
    <n v="0"/>
    <n v="71"/>
  </r>
  <r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  <n v="12"/>
    <n v="0"/>
    <n v="0"/>
    <n v="0"/>
    <n v="0"/>
    <n v="0"/>
    <n v="0"/>
    <n v="0"/>
    <n v="0"/>
    <n v="0"/>
    <n v="0"/>
    <n v="0"/>
    <n v="0"/>
    <n v="17"/>
  </r>
  <r>
    <x v="11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"/>
    <n v="0"/>
    <n v="0"/>
    <n v="0"/>
    <n v="0"/>
    <n v="0"/>
    <n v="0"/>
    <n v="0"/>
    <n v="2"/>
    <n v="0"/>
    <n v="0"/>
    <n v="0"/>
    <n v="0"/>
    <n v="32"/>
  </r>
  <r>
    <x v="12"/>
    <n v="0"/>
    <n v="0"/>
    <n v="0"/>
    <n v="0"/>
    <n v="0"/>
    <n v="0"/>
    <n v="0"/>
    <n v="0"/>
    <n v="0"/>
    <n v="0"/>
    <n v="0"/>
    <n v="0"/>
    <n v="2"/>
    <n v="0"/>
    <n v="0"/>
    <n v="0"/>
    <n v="2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6"/>
  </r>
  <r>
    <x v="13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E7792A-480B-43C2-8C32-1301E0D57A1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AH18" firstHeaderRow="0" firstDataRow="1" firstDataCol="1"/>
  <pivotFields count="72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numFmtId="164" showAll="0"/>
    <pivotField dataField="1"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numFmtId="164" showAll="0"/>
    <pivotField dataField="1"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dataField="1" numFmtId="164" showAll="0"/>
    <pivotField numFmtId="164" showAll="0"/>
    <pivotField dataField="1" numFmtId="164" showAll="0"/>
    <pivotField dataField="1" numFmtId="164" showAll="0"/>
    <pivotField numFmtId="164" showAll="0"/>
    <pivotField numFmtId="164" showAll="0"/>
    <pivotField dataField="1" numFmtId="164" showAll="0"/>
    <pivotField dataField="1" numFmtId="164"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numFmtId="164" showAll="0"/>
    <pivotField numFmtId="164" showAll="0"/>
    <pivotField dataField="1" numFmtId="164" showAll="0"/>
    <pivotField dataField="1" numFmtId="164" showAll="0"/>
    <pivotField numFmtId="164" showAll="0"/>
    <pivotField dataField="1" numFmtId="164" showAll="0"/>
    <pivotField dataField="1"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3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</colItems>
  <dataFields count="33">
    <dataField name="  Arabic, Egyptian" fld="1" baseField="0" baseItem="0" numFmtId="164"/>
    <dataField name="  Arabic, Levantine" fld="3" baseField="0" baseItem="0" numFmtId="164"/>
    <dataField name="  Chinese, Cantonese" fld="10" baseField="0" baseItem="0" numFmtId="164"/>
    <dataField name="  Chinese, Mandarin" fld="11" baseField="0" baseItem="0" numFmtId="164"/>
    <dataField name="  Croatian" fld="12" baseField="0" baseItem="0" numFmtId="164"/>
    <dataField name="  Czech" fld="13" baseField="0" baseItem="0" numFmtId="164"/>
    <dataField name="  English" fld="17" baseField="0" baseItem="0" numFmtId="164"/>
    <dataField name="  English, Shakespearean" fld="18" baseField="0" baseItem="0" numFmtId="164"/>
    <dataField name="  Filipino, Tagalog" fld="19" baseField="0" baseItem="0" numFmtId="164"/>
    <dataField name="  French" fld="21" baseField="0" baseItem="0" numFmtId="164"/>
    <dataField name="  German" fld="23" baseField="0" baseItem="0" numFmtId="164"/>
    <dataField name="  Greek, Modern" fld="26" baseField="0" baseItem="0" numFmtId="164"/>
    <dataField name="  Hebrew, Biblical" fld="29" baseField="0" baseItem="0" numFmtId="164"/>
    <dataField name="  Irish, Standard" fld="36" baseField="0" baseItem="0" numFmtId="164"/>
    <dataField name="  Italian" fld="37" baseField="0" baseItem="0" numFmtId="164"/>
    <dataField name="  Japanese" fld="38" baseField="0" baseItem="0" numFmtId="164"/>
    <dataField name="  Korean" fld="40" baseField="0" baseItem="0" numFmtId="164"/>
    <dataField name="  Latin" fld="41" baseField="0" baseItem="0" numFmtId="164"/>
    <dataField name="  Norwegian" fld="44" baseField="0" baseItem="0" numFmtId="164"/>
    <dataField name="  Persian, Farsi" fld="46" baseField="0" baseItem="0" numFmtId="164"/>
    <dataField name="  Polish" fld="48" baseField="0" baseItem="0" numFmtId="164"/>
    <dataField name="  Portuguese, Brazilian" fld="49" baseField="0" baseItem="0" numFmtId="164"/>
    <dataField name="  Russian" fld="52" baseField="0" baseItem="0" numFmtId="164"/>
    <dataField name="  Scottish Gaelic" fld="53" baseField="0" baseItem="0" numFmtId="164"/>
    <dataField name="  Spanish, Castilian" fld="57" baseField="0" baseItem="0" numFmtId="164"/>
    <dataField name="  Spanish, Latin American" fld="58" baseField="0" baseItem="0" numFmtId="164"/>
    <dataField name="  Swahili" fld="59" baseField="0" baseItem="0" numFmtId="164"/>
    <dataField name="  Swedish" fld="60" baseField="0" baseItem="0" numFmtId="164"/>
    <dataField name="  Thai" fld="63" baseField="0" baseItem="0" numFmtId="164"/>
    <dataField name="  Turkish" fld="64" baseField="0" baseItem="0" numFmtId="164"/>
    <dataField name="  Ukrainian" fld="66" baseField="0" baseItem="0" numFmtId="164"/>
    <dataField name="  Urdu" fld="67" baseField="0" baseItem="0" numFmtId="164"/>
    <dataField name="  Totals" fld="71" baseField="0" baseItem="0" numFmtId="164"/>
  </dataFields>
  <formats count="12"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8B74F-A13A-4B46-9C8A-BEB817F1B515}">
  <dimension ref="A1:AH1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"/>
  <cols>
    <col min="1" max="1" width="25.125" style="1" bestFit="1" customWidth="1"/>
    <col min="2" max="2" width="9.875" style="1" customWidth="1"/>
    <col min="3" max="3" width="10.75" style="1" customWidth="1"/>
    <col min="4" max="4" width="12.75" style="1" customWidth="1"/>
    <col min="5" max="5" width="11" style="1" customWidth="1"/>
    <col min="6" max="6" width="10.875" style="1" customWidth="1"/>
    <col min="7" max="8" width="9.375" style="1" customWidth="1"/>
    <col min="9" max="9" width="15.875" style="1" customWidth="1"/>
    <col min="10" max="10" width="11.125" style="1" customWidth="1"/>
    <col min="11" max="11" width="9.5" style="1" customWidth="1"/>
    <col min="12" max="12" width="10.75" style="1" customWidth="1"/>
    <col min="13" max="13" width="9.375" style="1" customWidth="1"/>
    <col min="14" max="14" width="10.25" style="1" customWidth="1"/>
    <col min="15" max="15" width="11.75" style="1" customWidth="1"/>
    <col min="16" max="16" width="8.125" style="1" customWidth="1"/>
    <col min="17" max="17" width="11.25" style="1" customWidth="1"/>
    <col min="18" max="18" width="9.5" style="1" customWidth="1"/>
    <col min="19" max="19" width="8.125" style="1" customWidth="1"/>
    <col min="20" max="20" width="12.25" style="1" customWidth="1"/>
    <col min="21" max="21" width="10.5" style="1" customWidth="1"/>
    <col min="22" max="22" width="8.625" style="1" customWidth="1"/>
    <col min="23" max="23" width="13.625" style="1" customWidth="1"/>
    <col min="24" max="24" width="9.75" style="1" customWidth="1"/>
    <col min="25" max="25" width="12.125" style="1" customWidth="1"/>
    <col min="26" max="26" width="10.75" style="1" customWidth="1"/>
    <col min="27" max="27" width="14" style="1" customWidth="1"/>
    <col min="28" max="28" width="11.625" style="1" customWidth="1"/>
    <col min="29" max="29" width="11.25" style="1" customWidth="1"/>
    <col min="30" max="30" width="8.25" style="1" customWidth="1"/>
    <col min="31" max="31" width="9.25" style="1" customWidth="1"/>
    <col min="32" max="32" width="11.375" style="1" customWidth="1"/>
    <col min="33" max="33" width="8.875" style="1" customWidth="1"/>
    <col min="34" max="34" width="9.625" style="1" customWidth="1"/>
    <col min="35" max="72" width="13.125" style="1" bestFit="1" customWidth="1"/>
    <col min="73" max="16384" width="9" style="1"/>
  </cols>
  <sheetData>
    <row r="1" spans="1:34" ht="15.75" x14ac:dyDescent="0.25">
      <c r="A1" s="14" t="s">
        <v>107</v>
      </c>
    </row>
    <row r="2" spans="1:34" ht="15.75" x14ac:dyDescent="0.25">
      <c r="A2" s="14" t="s">
        <v>123</v>
      </c>
    </row>
    <row r="3" spans="1:34" s="13" customFormat="1" ht="46.5" customHeight="1" x14ac:dyDescent="0.2">
      <c r="A3" s="12" t="s">
        <v>44</v>
      </c>
      <c r="B3" s="13" t="s">
        <v>112</v>
      </c>
      <c r="C3" s="13" t="s">
        <v>83</v>
      </c>
      <c r="D3" s="13" t="s">
        <v>119</v>
      </c>
      <c r="E3" s="13" t="s">
        <v>84</v>
      </c>
      <c r="F3" s="13" t="s">
        <v>120</v>
      </c>
      <c r="G3" s="13" t="s">
        <v>85</v>
      </c>
      <c r="H3" s="13" t="s">
        <v>86</v>
      </c>
      <c r="I3" s="13" t="s">
        <v>113</v>
      </c>
      <c r="J3" s="13" t="s">
        <v>87</v>
      </c>
      <c r="K3" s="13" t="s">
        <v>88</v>
      </c>
      <c r="L3" s="13" t="s">
        <v>89</v>
      </c>
      <c r="M3" s="13" t="s">
        <v>90</v>
      </c>
      <c r="N3" s="13" t="s">
        <v>91</v>
      </c>
      <c r="O3" s="13" t="s">
        <v>92</v>
      </c>
      <c r="P3" s="13" t="s">
        <v>93</v>
      </c>
      <c r="Q3" s="13" t="s">
        <v>94</v>
      </c>
      <c r="R3" s="13" t="s">
        <v>95</v>
      </c>
      <c r="S3" s="13" t="s">
        <v>96</v>
      </c>
      <c r="T3" s="13" t="s">
        <v>97</v>
      </c>
      <c r="U3" s="13" t="s">
        <v>98</v>
      </c>
      <c r="V3" s="13" t="s">
        <v>121</v>
      </c>
      <c r="W3" s="13" t="s">
        <v>99</v>
      </c>
      <c r="X3" s="13" t="s">
        <v>100</v>
      </c>
      <c r="Y3" s="13" t="s">
        <v>101</v>
      </c>
      <c r="Z3" s="13" t="s">
        <v>114</v>
      </c>
      <c r="AA3" s="13" t="s">
        <v>102</v>
      </c>
      <c r="AB3" s="13" t="s">
        <v>115</v>
      </c>
      <c r="AC3" s="13" t="s">
        <v>103</v>
      </c>
      <c r="AD3" s="13" t="s">
        <v>104</v>
      </c>
      <c r="AE3" s="13" t="s">
        <v>122</v>
      </c>
      <c r="AF3" s="13" t="s">
        <v>116</v>
      </c>
      <c r="AG3" s="13" t="s">
        <v>105</v>
      </c>
      <c r="AH3" s="13" t="s">
        <v>106</v>
      </c>
    </row>
    <row r="4" spans="1:34" x14ac:dyDescent="0.2">
      <c r="A4" s="10" t="s">
        <v>1</v>
      </c>
      <c r="B4" s="11">
        <v>0</v>
      </c>
      <c r="C4" s="11">
        <v>0</v>
      </c>
      <c r="D4" s="11">
        <v>0</v>
      </c>
      <c r="E4" s="11">
        <v>1</v>
      </c>
      <c r="F4" s="11">
        <v>0</v>
      </c>
      <c r="G4" s="11">
        <v>0</v>
      </c>
      <c r="H4" s="11">
        <v>1</v>
      </c>
      <c r="I4" s="11">
        <v>0</v>
      </c>
      <c r="J4" s="11">
        <v>0</v>
      </c>
      <c r="K4" s="11">
        <v>3</v>
      </c>
      <c r="L4" s="11">
        <v>5</v>
      </c>
      <c r="M4" s="11">
        <v>0</v>
      </c>
      <c r="N4" s="11">
        <v>0</v>
      </c>
      <c r="O4" s="11">
        <v>0</v>
      </c>
      <c r="P4" s="11">
        <v>21</v>
      </c>
      <c r="Q4" s="11">
        <v>0</v>
      </c>
      <c r="R4" s="11">
        <v>0</v>
      </c>
      <c r="S4" s="11">
        <v>0</v>
      </c>
      <c r="T4" s="11">
        <v>1</v>
      </c>
      <c r="U4" s="11">
        <v>0</v>
      </c>
      <c r="V4" s="11">
        <v>0</v>
      </c>
      <c r="W4" s="11">
        <v>0</v>
      </c>
      <c r="X4" s="11">
        <v>3</v>
      </c>
      <c r="Y4" s="11">
        <v>0</v>
      </c>
      <c r="Z4" s="11">
        <v>3</v>
      </c>
      <c r="AA4" s="11">
        <v>16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54</v>
      </c>
    </row>
    <row r="5" spans="1:34" x14ac:dyDescent="0.2">
      <c r="A5" s="10" t="s">
        <v>5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1</v>
      </c>
      <c r="AH5" s="11">
        <v>1</v>
      </c>
    </row>
    <row r="6" spans="1:34" x14ac:dyDescent="0.2">
      <c r="A6" s="10" t="s">
        <v>4</v>
      </c>
      <c r="B6" s="11">
        <v>7</v>
      </c>
      <c r="C6" s="11">
        <v>14</v>
      </c>
      <c r="D6" s="11">
        <v>1</v>
      </c>
      <c r="E6" s="11">
        <v>84</v>
      </c>
      <c r="F6" s="11">
        <v>0</v>
      </c>
      <c r="G6" s="11">
        <v>0</v>
      </c>
      <c r="H6" s="11">
        <v>0</v>
      </c>
      <c r="I6" s="11">
        <v>1</v>
      </c>
      <c r="J6" s="11">
        <v>0</v>
      </c>
      <c r="K6" s="11">
        <v>7</v>
      </c>
      <c r="L6" s="11">
        <v>5</v>
      </c>
      <c r="M6" s="11">
        <v>10</v>
      </c>
      <c r="N6" s="11">
        <v>1</v>
      </c>
      <c r="O6" s="11">
        <v>0</v>
      </c>
      <c r="P6" s="11">
        <v>0</v>
      </c>
      <c r="Q6" s="11">
        <v>6</v>
      </c>
      <c r="R6" s="11">
        <v>7</v>
      </c>
      <c r="S6" s="11">
        <v>1</v>
      </c>
      <c r="T6" s="11">
        <v>0</v>
      </c>
      <c r="U6" s="11">
        <v>0</v>
      </c>
      <c r="V6" s="11">
        <v>0</v>
      </c>
      <c r="W6" s="11">
        <v>3</v>
      </c>
      <c r="X6" s="11">
        <v>46</v>
      </c>
      <c r="Y6" s="11">
        <v>0</v>
      </c>
      <c r="Z6" s="11">
        <v>1</v>
      </c>
      <c r="AA6" s="11">
        <v>44</v>
      </c>
      <c r="AB6" s="11">
        <v>1</v>
      </c>
      <c r="AC6" s="11">
        <v>1</v>
      </c>
      <c r="AD6" s="11">
        <v>0</v>
      </c>
      <c r="AE6" s="11">
        <v>0</v>
      </c>
      <c r="AF6" s="11">
        <v>0</v>
      </c>
      <c r="AG6" s="11">
        <v>0</v>
      </c>
      <c r="AH6" s="11">
        <v>240</v>
      </c>
    </row>
    <row r="7" spans="1:34" x14ac:dyDescent="0.2">
      <c r="A7" s="10" t="s">
        <v>2</v>
      </c>
      <c r="B7" s="11">
        <v>0</v>
      </c>
      <c r="C7" s="11">
        <v>0</v>
      </c>
      <c r="D7" s="11">
        <v>0</v>
      </c>
      <c r="E7" s="11">
        <v>1</v>
      </c>
      <c r="F7" s="11">
        <v>0</v>
      </c>
      <c r="G7" s="11">
        <v>0</v>
      </c>
      <c r="H7" s="11">
        <v>0</v>
      </c>
      <c r="I7" s="11">
        <v>0</v>
      </c>
      <c r="J7" s="11">
        <v>5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1</v>
      </c>
      <c r="Y7" s="11">
        <v>0</v>
      </c>
      <c r="Z7" s="11">
        <v>0</v>
      </c>
      <c r="AA7" s="11">
        <v>1</v>
      </c>
      <c r="AB7" s="11">
        <v>0</v>
      </c>
      <c r="AC7" s="11">
        <v>0</v>
      </c>
      <c r="AD7" s="11">
        <v>5</v>
      </c>
      <c r="AE7" s="11">
        <v>0</v>
      </c>
      <c r="AF7" s="11">
        <v>0</v>
      </c>
      <c r="AG7" s="11">
        <v>0</v>
      </c>
      <c r="AH7" s="11">
        <v>18</v>
      </c>
    </row>
    <row r="8" spans="1:34" x14ac:dyDescent="0.2">
      <c r="A8" s="10" t="s">
        <v>117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1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1</v>
      </c>
    </row>
    <row r="9" spans="1:34" x14ac:dyDescent="0.2">
      <c r="A9" s="10" t="s">
        <v>108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3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3</v>
      </c>
    </row>
    <row r="10" spans="1:34" x14ac:dyDescent="0.2">
      <c r="A10" s="10" t="s">
        <v>109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2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2</v>
      </c>
    </row>
    <row r="11" spans="1:34" x14ac:dyDescent="0.2">
      <c r="A11" s="10" t="s">
        <v>118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2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1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3</v>
      </c>
    </row>
    <row r="12" spans="1:34" x14ac:dyDescent="0.2">
      <c r="A12" s="10" t="s">
        <v>7</v>
      </c>
      <c r="B12" s="11">
        <v>0</v>
      </c>
      <c r="C12" s="11">
        <v>6</v>
      </c>
      <c r="D12" s="11">
        <v>0</v>
      </c>
      <c r="E12" s="11">
        <v>28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1</v>
      </c>
      <c r="L12" s="11">
        <v>2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1</v>
      </c>
      <c r="V12" s="11">
        <v>0</v>
      </c>
      <c r="W12" s="11">
        <v>0</v>
      </c>
      <c r="X12" s="11">
        <v>0</v>
      </c>
      <c r="Y12" s="11">
        <v>0</v>
      </c>
      <c r="Z12" s="11">
        <v>1</v>
      </c>
      <c r="AA12" s="11">
        <v>0</v>
      </c>
      <c r="AB12" s="11">
        <v>0</v>
      </c>
      <c r="AC12" s="11">
        <v>0</v>
      </c>
      <c r="AD12" s="11">
        <v>2</v>
      </c>
      <c r="AE12" s="11">
        <v>0</v>
      </c>
      <c r="AF12" s="11">
        <v>0</v>
      </c>
      <c r="AG12" s="11">
        <v>0</v>
      </c>
      <c r="AH12" s="11">
        <v>41</v>
      </c>
    </row>
    <row r="13" spans="1:34" x14ac:dyDescent="0.2">
      <c r="A13" s="10" t="s">
        <v>3</v>
      </c>
      <c r="B13" s="11">
        <v>0</v>
      </c>
      <c r="C13" s="11">
        <v>0</v>
      </c>
      <c r="D13" s="11">
        <v>0</v>
      </c>
      <c r="E13" s="11">
        <v>50</v>
      </c>
      <c r="F13" s="11">
        <v>0</v>
      </c>
      <c r="G13" s="11">
        <v>0</v>
      </c>
      <c r="H13" s="11">
        <v>3</v>
      </c>
      <c r="I13" s="11">
        <v>0</v>
      </c>
      <c r="J13" s="11">
        <v>1</v>
      </c>
      <c r="K13" s="11">
        <v>0</v>
      </c>
      <c r="L13" s="11">
        <v>0</v>
      </c>
      <c r="M13" s="11">
        <v>0</v>
      </c>
      <c r="N13" s="11">
        <v>0</v>
      </c>
      <c r="O13" s="11">
        <v>1</v>
      </c>
      <c r="P13" s="11">
        <v>0</v>
      </c>
      <c r="Q13" s="11">
        <v>1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1</v>
      </c>
      <c r="Z13" s="11">
        <v>0</v>
      </c>
      <c r="AA13" s="11">
        <v>13</v>
      </c>
      <c r="AB13" s="11">
        <v>0</v>
      </c>
      <c r="AC13" s="11">
        <v>0</v>
      </c>
      <c r="AD13" s="11">
        <v>0</v>
      </c>
      <c r="AE13" s="11">
        <v>1</v>
      </c>
      <c r="AF13" s="11">
        <v>0</v>
      </c>
      <c r="AG13" s="11">
        <v>0</v>
      </c>
      <c r="AH13" s="11">
        <v>71</v>
      </c>
    </row>
    <row r="14" spans="1:34" x14ac:dyDescent="0.2">
      <c r="A14" s="10" t="s">
        <v>8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3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2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12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17</v>
      </c>
    </row>
    <row r="15" spans="1:34" x14ac:dyDescent="0.2">
      <c r="A15" s="10" t="s">
        <v>0</v>
      </c>
      <c r="B15" s="11">
        <v>0</v>
      </c>
      <c r="C15" s="11">
        <v>0</v>
      </c>
      <c r="D15" s="11">
        <v>1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1</v>
      </c>
      <c r="M15" s="11">
        <v>0</v>
      </c>
      <c r="N15" s="11">
        <v>0</v>
      </c>
      <c r="O15" s="11">
        <v>0</v>
      </c>
      <c r="P15" s="11">
        <v>0</v>
      </c>
      <c r="Q15" s="11">
        <v>4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24</v>
      </c>
      <c r="AB15" s="11">
        <v>0</v>
      </c>
      <c r="AC15" s="11">
        <v>0</v>
      </c>
      <c r="AD15" s="11">
        <v>0</v>
      </c>
      <c r="AE15" s="11">
        <v>0</v>
      </c>
      <c r="AF15" s="11">
        <v>2</v>
      </c>
      <c r="AG15" s="11">
        <v>0</v>
      </c>
      <c r="AH15" s="11">
        <v>32</v>
      </c>
    </row>
    <row r="16" spans="1:34" x14ac:dyDescent="0.2">
      <c r="A16" s="10" t="s">
        <v>6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2</v>
      </c>
      <c r="H16" s="11">
        <v>2</v>
      </c>
      <c r="I16" s="11">
        <v>0</v>
      </c>
      <c r="J16" s="11">
        <v>0</v>
      </c>
      <c r="K16" s="11">
        <v>0</v>
      </c>
      <c r="L16" s="11">
        <v>1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1</v>
      </c>
      <c r="AH16" s="11">
        <v>6</v>
      </c>
    </row>
    <row r="17" spans="1:34" x14ac:dyDescent="0.2">
      <c r="A17" s="10" t="s">
        <v>9</v>
      </c>
      <c r="B17" s="11">
        <v>0</v>
      </c>
      <c r="C17" s="11">
        <v>0</v>
      </c>
      <c r="D17" s="11">
        <v>0</v>
      </c>
      <c r="E17" s="11">
        <v>0</v>
      </c>
      <c r="F17" s="11">
        <v>1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10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11</v>
      </c>
    </row>
    <row r="18" spans="1:34" x14ac:dyDescent="0.2">
      <c r="A18" s="10" t="s">
        <v>45</v>
      </c>
      <c r="B18" s="11">
        <v>7</v>
      </c>
      <c r="C18" s="11">
        <v>20</v>
      </c>
      <c r="D18" s="11">
        <v>2</v>
      </c>
      <c r="E18" s="11">
        <v>164</v>
      </c>
      <c r="F18" s="11">
        <v>1</v>
      </c>
      <c r="G18" s="11">
        <v>2</v>
      </c>
      <c r="H18" s="11">
        <v>6</v>
      </c>
      <c r="I18" s="11">
        <v>1</v>
      </c>
      <c r="J18" s="11">
        <v>6</v>
      </c>
      <c r="K18" s="11">
        <v>16</v>
      </c>
      <c r="L18" s="11">
        <v>17</v>
      </c>
      <c r="M18" s="11">
        <v>10</v>
      </c>
      <c r="N18" s="11">
        <v>1</v>
      </c>
      <c r="O18" s="11">
        <v>1</v>
      </c>
      <c r="P18" s="11">
        <v>31</v>
      </c>
      <c r="Q18" s="11">
        <v>13</v>
      </c>
      <c r="R18" s="11">
        <v>7</v>
      </c>
      <c r="S18" s="11">
        <v>1</v>
      </c>
      <c r="T18" s="11">
        <v>3</v>
      </c>
      <c r="U18" s="11">
        <v>1</v>
      </c>
      <c r="V18" s="11">
        <v>1</v>
      </c>
      <c r="W18" s="11">
        <v>3</v>
      </c>
      <c r="X18" s="11">
        <v>50</v>
      </c>
      <c r="Y18" s="11">
        <v>1</v>
      </c>
      <c r="Z18" s="11">
        <v>5</v>
      </c>
      <c r="AA18" s="11">
        <v>116</v>
      </c>
      <c r="AB18" s="11">
        <v>1</v>
      </c>
      <c r="AC18" s="11">
        <v>1</v>
      </c>
      <c r="AD18" s="11">
        <v>7</v>
      </c>
      <c r="AE18" s="11">
        <v>1</v>
      </c>
      <c r="AF18" s="11">
        <v>2</v>
      </c>
      <c r="AG18" s="11">
        <v>2</v>
      </c>
      <c r="AH18" s="11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37DD-FF09-49C7-8337-01C9738DDA24}">
  <sheetPr codeName="Sheet1"/>
  <dimension ref="A1:BT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3.5" defaultRowHeight="15" x14ac:dyDescent="0.2"/>
  <cols>
    <col min="1" max="1" width="29.125" style="3" bestFit="1" customWidth="1"/>
    <col min="2" max="18" width="13.5" style="3"/>
    <col min="19" max="21" width="15.125" style="3" customWidth="1"/>
    <col min="22" max="16384" width="13.5" style="3"/>
  </cols>
  <sheetData>
    <row r="1" spans="1:72" ht="45" customHeight="1" x14ac:dyDescent="0.2">
      <c r="A1" s="4" t="s">
        <v>44</v>
      </c>
      <c r="B1" s="5" t="s">
        <v>10</v>
      </c>
      <c r="C1" s="5" t="s">
        <v>62</v>
      </c>
      <c r="D1" s="5" t="s">
        <v>61</v>
      </c>
      <c r="E1" s="5" t="s">
        <v>11</v>
      </c>
      <c r="F1" s="5" t="s">
        <v>69</v>
      </c>
      <c r="G1" s="5" t="s">
        <v>70</v>
      </c>
      <c r="H1" s="5" t="s">
        <v>50</v>
      </c>
      <c r="I1" s="5" t="s">
        <v>71</v>
      </c>
      <c r="J1" s="5" t="s">
        <v>65</v>
      </c>
      <c r="K1" s="5" t="s">
        <v>55</v>
      </c>
      <c r="L1" s="5" t="s">
        <v>12</v>
      </c>
      <c r="M1" s="5" t="s">
        <v>51</v>
      </c>
      <c r="N1" s="5" t="s">
        <v>13</v>
      </c>
      <c r="O1" s="5" t="s">
        <v>110</v>
      </c>
      <c r="P1" s="5" t="s">
        <v>82</v>
      </c>
      <c r="Q1" s="5" t="s">
        <v>14</v>
      </c>
      <c r="R1" s="5" t="s">
        <v>15</v>
      </c>
      <c r="S1" s="5" t="s">
        <v>52</v>
      </c>
      <c r="T1" s="5" t="s">
        <v>60</v>
      </c>
      <c r="U1" s="5" t="s">
        <v>74</v>
      </c>
      <c r="V1" s="5" t="s">
        <v>16</v>
      </c>
      <c r="W1" s="5" t="s">
        <v>17</v>
      </c>
      <c r="X1" s="5" t="s">
        <v>18</v>
      </c>
      <c r="Y1" s="5" t="s">
        <v>19</v>
      </c>
      <c r="Z1" s="5" t="s">
        <v>20</v>
      </c>
      <c r="AA1" s="5" t="s">
        <v>48</v>
      </c>
      <c r="AB1" s="5" t="s">
        <v>21</v>
      </c>
      <c r="AC1" s="5" t="s">
        <v>53</v>
      </c>
      <c r="AD1" s="5" t="s">
        <v>56</v>
      </c>
      <c r="AE1" s="5" t="s">
        <v>22</v>
      </c>
      <c r="AF1" s="5" t="s">
        <v>23</v>
      </c>
      <c r="AG1" s="5" t="s">
        <v>24</v>
      </c>
      <c r="AH1" s="5" t="s">
        <v>66</v>
      </c>
      <c r="AI1" s="5" t="s">
        <v>67</v>
      </c>
      <c r="AJ1" s="5" t="s">
        <v>75</v>
      </c>
      <c r="AK1" s="5" t="s">
        <v>57</v>
      </c>
      <c r="AL1" s="5" t="s">
        <v>25</v>
      </c>
      <c r="AM1" s="5" t="s">
        <v>26</v>
      </c>
      <c r="AN1" s="5" t="s">
        <v>76</v>
      </c>
      <c r="AO1" s="5" t="s">
        <v>27</v>
      </c>
      <c r="AP1" s="5" t="s">
        <v>28</v>
      </c>
      <c r="AQ1" s="5" t="s">
        <v>77</v>
      </c>
      <c r="AR1" s="5" t="s">
        <v>63</v>
      </c>
      <c r="AS1" s="5" t="s">
        <v>29</v>
      </c>
      <c r="AT1" s="5" t="s">
        <v>72</v>
      </c>
      <c r="AU1" s="5" t="s">
        <v>30</v>
      </c>
      <c r="AV1" s="5" t="s">
        <v>31</v>
      </c>
      <c r="AW1" s="5" t="s">
        <v>32</v>
      </c>
      <c r="AX1" s="5" t="s">
        <v>33</v>
      </c>
      <c r="AY1" s="5" t="s">
        <v>34</v>
      </c>
      <c r="AZ1" s="5" t="s">
        <v>73</v>
      </c>
      <c r="BA1" s="5" t="s">
        <v>35</v>
      </c>
      <c r="BB1" s="5" t="s">
        <v>36</v>
      </c>
      <c r="BC1" s="5" t="s">
        <v>78</v>
      </c>
      <c r="BD1" s="6" t="s">
        <v>79</v>
      </c>
      <c r="BE1" s="5" t="s">
        <v>54</v>
      </c>
      <c r="BF1" s="5" t="s">
        <v>37</v>
      </c>
      <c r="BG1" s="5" t="s">
        <v>38</v>
      </c>
      <c r="BH1" s="5" t="s">
        <v>49</v>
      </c>
      <c r="BI1" s="5" t="s">
        <v>39</v>
      </c>
      <c r="BJ1" s="5" t="s">
        <v>111</v>
      </c>
      <c r="BK1" s="5" t="s">
        <v>58</v>
      </c>
      <c r="BL1" s="5" t="s">
        <v>40</v>
      </c>
      <c r="BM1" s="5" t="s">
        <v>68</v>
      </c>
      <c r="BN1" s="5" t="s">
        <v>80</v>
      </c>
      <c r="BO1" s="5" t="s">
        <v>41</v>
      </c>
      <c r="BP1" s="5" t="s">
        <v>42</v>
      </c>
      <c r="BQ1" s="5" t="s">
        <v>81</v>
      </c>
      <c r="BR1" s="5" t="s">
        <v>59</v>
      </c>
      <c r="BS1" s="5" t="s">
        <v>64</v>
      </c>
      <c r="BT1" s="5" t="s">
        <v>43</v>
      </c>
    </row>
    <row r="2" spans="1:72" x14ac:dyDescent="0.2">
      <c r="A2" s="3" t="s">
        <v>1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3</v>
      </c>
      <c r="W2" s="2">
        <v>0</v>
      </c>
      <c r="X2" s="2">
        <v>5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21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1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3</v>
      </c>
      <c r="BB2" s="2">
        <v>0</v>
      </c>
      <c r="BC2" s="2">
        <v>0</v>
      </c>
      <c r="BD2" s="2">
        <v>0</v>
      </c>
      <c r="BE2" s="2">
        <v>0</v>
      </c>
      <c r="BF2" s="2">
        <v>3</v>
      </c>
      <c r="BG2" s="2">
        <v>16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3">
        <f>SUM(B2:BS2)</f>
        <v>54</v>
      </c>
    </row>
    <row r="3" spans="1:72" x14ac:dyDescent="0.2">
      <c r="A3" s="3" t="s">
        <v>5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1</v>
      </c>
      <c r="BQ3" s="2">
        <v>0</v>
      </c>
      <c r="BR3" s="2">
        <v>0</v>
      </c>
      <c r="BS3" s="2">
        <v>0</v>
      </c>
      <c r="BT3" s="3">
        <f>SUM(B3:BS3)</f>
        <v>1</v>
      </c>
    </row>
    <row r="4" spans="1:72" x14ac:dyDescent="0.2">
      <c r="A4" s="3" t="s">
        <v>4</v>
      </c>
      <c r="B4" s="2">
        <v>7</v>
      </c>
      <c r="C4" s="2">
        <v>0</v>
      </c>
      <c r="D4" s="2">
        <v>14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1</v>
      </c>
      <c r="L4" s="2">
        <v>84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1</v>
      </c>
      <c r="T4" s="2">
        <v>0</v>
      </c>
      <c r="U4" s="2">
        <v>0</v>
      </c>
      <c r="V4" s="2">
        <v>7</v>
      </c>
      <c r="W4" s="2">
        <v>0</v>
      </c>
      <c r="X4" s="2">
        <v>5</v>
      </c>
      <c r="Y4" s="2">
        <v>0</v>
      </c>
      <c r="Z4" s="2">
        <v>0</v>
      </c>
      <c r="AA4" s="2">
        <v>10</v>
      </c>
      <c r="AB4" s="2">
        <v>0</v>
      </c>
      <c r="AC4" s="2">
        <v>0</v>
      </c>
      <c r="AD4" s="2">
        <v>1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</v>
      </c>
      <c r="AN4" s="2">
        <v>0</v>
      </c>
      <c r="AO4" s="2">
        <v>7</v>
      </c>
      <c r="AP4" s="2">
        <v>1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3</v>
      </c>
      <c r="AY4" s="2">
        <v>0</v>
      </c>
      <c r="AZ4" s="2">
        <v>0</v>
      </c>
      <c r="BA4" s="2">
        <v>46</v>
      </c>
      <c r="BB4" s="2">
        <v>0</v>
      </c>
      <c r="BC4" s="2">
        <v>0</v>
      </c>
      <c r="BD4" s="2">
        <v>0</v>
      </c>
      <c r="BE4" s="2">
        <v>0</v>
      </c>
      <c r="BF4" s="2">
        <v>1</v>
      </c>
      <c r="BG4" s="2">
        <v>44</v>
      </c>
      <c r="BH4" s="2">
        <v>1</v>
      </c>
      <c r="BI4" s="2">
        <v>1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3">
        <f>SUM(B4:BS4)</f>
        <v>240</v>
      </c>
    </row>
    <row r="5" spans="1:72" x14ac:dyDescent="0.2">
      <c r="A5" s="3" t="s">
        <v>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1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5</v>
      </c>
      <c r="U5" s="2">
        <v>0</v>
      </c>
      <c r="V5" s="2">
        <v>5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1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1</v>
      </c>
      <c r="BH5" s="2">
        <v>0</v>
      </c>
      <c r="BI5" s="2">
        <v>0</v>
      </c>
      <c r="BJ5" s="2">
        <v>0</v>
      </c>
      <c r="BK5" s="2">
        <v>0</v>
      </c>
      <c r="BL5" s="2">
        <v>5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3">
        <f>SUM(B5:BS5)</f>
        <v>18</v>
      </c>
    </row>
    <row r="6" spans="1:72" x14ac:dyDescent="0.2">
      <c r="A6" s="3" t="s">
        <v>117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1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3">
        <f t="shared" ref="BT6:BT15" si="0">SUM(B6:BS6)</f>
        <v>1</v>
      </c>
    </row>
    <row r="7" spans="1:72" x14ac:dyDescent="0.2">
      <c r="A7" s="3" t="s">
        <v>108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3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3">
        <f t="shared" si="0"/>
        <v>3</v>
      </c>
    </row>
    <row r="8" spans="1:72" x14ac:dyDescent="0.2">
      <c r="A8" s="3" t="s">
        <v>109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2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3">
        <f t="shared" si="0"/>
        <v>2</v>
      </c>
    </row>
    <row r="9" spans="1:72" x14ac:dyDescent="0.2">
      <c r="A9" s="3" t="s">
        <v>118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2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1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3">
        <f t="shared" si="0"/>
        <v>3</v>
      </c>
    </row>
    <row r="10" spans="1:72" x14ac:dyDescent="0.2">
      <c r="A10" s="3" t="s">
        <v>7</v>
      </c>
      <c r="B10" s="2">
        <v>0</v>
      </c>
      <c r="C10" s="2">
        <v>0</v>
      </c>
      <c r="D10" s="2">
        <v>6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28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1</v>
      </c>
      <c r="W10" s="2">
        <v>0</v>
      </c>
      <c r="X10" s="2">
        <v>2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1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1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2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3">
        <f t="shared" si="0"/>
        <v>41</v>
      </c>
    </row>
    <row r="11" spans="1:72" x14ac:dyDescent="0.2">
      <c r="A11" s="3" t="s">
        <v>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50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3</v>
      </c>
      <c r="S11" s="2">
        <v>0</v>
      </c>
      <c r="T11" s="2">
        <v>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1</v>
      </c>
      <c r="AL11" s="2">
        <v>0</v>
      </c>
      <c r="AM11" s="2">
        <v>1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1</v>
      </c>
      <c r="BC11" s="2">
        <v>0</v>
      </c>
      <c r="BD11" s="2">
        <v>0</v>
      </c>
      <c r="BE11" s="2">
        <v>0</v>
      </c>
      <c r="BF11" s="2">
        <v>0</v>
      </c>
      <c r="BG11" s="2">
        <v>13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1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3">
        <f t="shared" si="0"/>
        <v>71</v>
      </c>
    </row>
    <row r="12" spans="1:72" x14ac:dyDescent="0.2">
      <c r="A12" s="3" t="s">
        <v>8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3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2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12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3">
        <f t="shared" si="0"/>
        <v>17</v>
      </c>
    </row>
    <row r="13" spans="1:72" x14ac:dyDescent="0.2">
      <c r="A13" s="3" t="s">
        <v>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1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1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4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24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2</v>
      </c>
      <c r="BP13" s="2">
        <v>0</v>
      </c>
      <c r="BQ13" s="2">
        <v>0</v>
      </c>
      <c r="BR13" s="2">
        <v>0</v>
      </c>
      <c r="BS13" s="2">
        <v>0</v>
      </c>
      <c r="BT13" s="3">
        <f t="shared" si="0"/>
        <v>32</v>
      </c>
    </row>
    <row r="14" spans="1:72" x14ac:dyDescent="0.2">
      <c r="A14" s="3" t="s">
        <v>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</v>
      </c>
      <c r="O14" s="2">
        <v>0</v>
      </c>
      <c r="P14" s="2">
        <v>0</v>
      </c>
      <c r="Q14" s="2">
        <v>0</v>
      </c>
      <c r="R14" s="2">
        <v>2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1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1</v>
      </c>
      <c r="BQ14" s="2">
        <v>0</v>
      </c>
      <c r="BR14" s="2">
        <v>0</v>
      </c>
      <c r="BS14" s="2">
        <v>0</v>
      </c>
      <c r="BT14" s="3">
        <f t="shared" si="0"/>
        <v>6</v>
      </c>
    </row>
    <row r="15" spans="1:72" x14ac:dyDescent="0.2">
      <c r="A15" s="3" t="s">
        <v>9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10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3">
        <f t="shared" si="0"/>
        <v>11</v>
      </c>
    </row>
    <row r="16" spans="1:72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K16" s="2"/>
      <c r="AL16" s="2"/>
      <c r="AM16" s="2"/>
      <c r="AN16" s="2"/>
      <c r="AP16" s="2"/>
      <c r="AQ16" s="2"/>
      <c r="AR16" s="2"/>
      <c r="AS16" s="2"/>
      <c r="AT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2:71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K17" s="2"/>
      <c r="AL17" s="2"/>
      <c r="AM17" s="2"/>
      <c r="AN17" s="2"/>
      <c r="AP17" s="2"/>
      <c r="AQ17" s="2"/>
      <c r="AR17" s="2"/>
      <c r="AS17" s="2"/>
      <c r="AT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2:71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K18" s="2"/>
      <c r="AL18" s="2"/>
      <c r="AM18" s="2"/>
      <c r="AN18" s="2"/>
      <c r="AP18" s="2"/>
      <c r="AQ18" s="2"/>
      <c r="AR18" s="2"/>
      <c r="AS18" s="2"/>
      <c r="AT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2:7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M19" s="2"/>
      <c r="O19" s="2"/>
      <c r="P19" s="2"/>
      <c r="S19" s="2"/>
      <c r="T19" s="2"/>
      <c r="U19" s="2"/>
      <c r="W19" s="2"/>
      <c r="Y19" s="2"/>
      <c r="Z19" s="2"/>
      <c r="AB19" s="2"/>
      <c r="AC19" s="2"/>
      <c r="AD19" s="2"/>
      <c r="AE19" s="2"/>
      <c r="AF19" s="2"/>
      <c r="AG19" s="2"/>
      <c r="AH19" s="2"/>
      <c r="AI19" s="2"/>
      <c r="AK19" s="2"/>
      <c r="AN19" s="2"/>
      <c r="AQ19" s="2"/>
      <c r="AR19" s="2"/>
      <c r="AS19" s="2"/>
      <c r="AT19" s="2"/>
      <c r="AW19" s="2"/>
      <c r="AX19" s="2"/>
      <c r="AY19" s="2"/>
      <c r="AZ19" s="2"/>
      <c r="BB19" s="2"/>
      <c r="BC19" s="2"/>
      <c r="BD19" s="2"/>
      <c r="BE19" s="2"/>
      <c r="BH19" s="2"/>
      <c r="BI19" s="2"/>
      <c r="BK19" s="2"/>
      <c r="BL19" s="2"/>
      <c r="BM19" s="2"/>
      <c r="BN19" s="2"/>
      <c r="BP19" s="2"/>
      <c r="BQ19" s="2"/>
      <c r="BR19" s="2"/>
      <c r="BS19" s="2"/>
    </row>
    <row r="20" spans="2:7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M20" s="2"/>
      <c r="O20" s="2"/>
      <c r="P20" s="2"/>
      <c r="T20" s="2"/>
      <c r="U20" s="2"/>
      <c r="W20" s="2"/>
      <c r="Y20" s="2"/>
      <c r="Z20" s="2"/>
      <c r="AB20" s="2"/>
      <c r="AC20" s="2"/>
      <c r="AE20" s="2"/>
      <c r="AF20" s="2"/>
      <c r="AG20" s="2"/>
      <c r="AH20" s="2"/>
      <c r="AI20" s="2"/>
      <c r="AK20" s="2"/>
      <c r="AN20" s="2"/>
      <c r="AQ20" s="2"/>
      <c r="AR20" s="2"/>
      <c r="AS20" s="2"/>
      <c r="AT20" s="2"/>
      <c r="AW20" s="2"/>
      <c r="AX20" s="2"/>
      <c r="AY20" s="2"/>
      <c r="AZ20" s="2"/>
      <c r="BB20" s="2"/>
      <c r="BC20" s="2"/>
      <c r="BD20" s="2"/>
      <c r="BE20" s="2"/>
      <c r="BH20" s="2"/>
      <c r="BI20" s="2"/>
      <c r="BK20" s="2"/>
      <c r="BL20" s="2"/>
      <c r="BM20" s="2"/>
      <c r="BN20" s="2"/>
      <c r="BP20" s="2"/>
      <c r="BQ20" s="2"/>
      <c r="BR20" s="2"/>
      <c r="BS20" s="2"/>
    </row>
    <row r="21" spans="2:71" s="7" customFormat="1" ht="15.75" x14ac:dyDescent="0.25"/>
  </sheetData>
  <autoFilter ref="A1:BT1" xr:uid="{2EA937DD-FF09-49C7-8337-01C9738DDA24}">
    <sortState xmlns:xlrd2="http://schemas.microsoft.com/office/spreadsheetml/2017/richdata2" ref="A2:BT18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BCB8-7D05-434E-910D-34C37CACC943}">
  <dimension ref="A1:B72"/>
  <sheetViews>
    <sheetView workbookViewId="0">
      <pane ySplit="1" topLeftCell="A2" activePane="bottomLeft" state="frozen"/>
      <selection pane="bottomLeft"/>
    </sheetView>
  </sheetViews>
  <sheetFormatPr defaultRowHeight="15" x14ac:dyDescent="0.2"/>
  <cols>
    <col min="1" max="1" width="23.875" style="1" customWidth="1"/>
    <col min="2" max="2" width="10.5" style="1" bestFit="1" customWidth="1"/>
    <col min="3" max="16384" width="9" style="1"/>
  </cols>
  <sheetData>
    <row r="1" spans="1:2" x14ac:dyDescent="0.2">
      <c r="A1" s="1" t="s">
        <v>46</v>
      </c>
      <c r="B1" s="1" t="s">
        <v>47</v>
      </c>
    </row>
    <row r="2" spans="1:2" x14ac:dyDescent="0.2">
      <c r="A2" t="s">
        <v>84</v>
      </c>
      <c r="B2">
        <v>164</v>
      </c>
    </row>
    <row r="3" spans="1:2" x14ac:dyDescent="0.2">
      <c r="A3" t="s">
        <v>102</v>
      </c>
      <c r="B3">
        <v>116</v>
      </c>
    </row>
    <row r="4" spans="1:2" x14ac:dyDescent="0.2">
      <c r="A4" t="s">
        <v>100</v>
      </c>
      <c r="B4">
        <v>50</v>
      </c>
    </row>
    <row r="5" spans="1:2" x14ac:dyDescent="0.2">
      <c r="A5" t="s">
        <v>93</v>
      </c>
      <c r="B5">
        <v>31</v>
      </c>
    </row>
    <row r="6" spans="1:2" x14ac:dyDescent="0.2">
      <c r="A6" t="s">
        <v>83</v>
      </c>
      <c r="B6">
        <v>20</v>
      </c>
    </row>
    <row r="7" spans="1:2" x14ac:dyDescent="0.2">
      <c r="A7" t="s">
        <v>89</v>
      </c>
      <c r="B7">
        <v>17</v>
      </c>
    </row>
    <row r="8" spans="1:2" x14ac:dyDescent="0.2">
      <c r="A8" t="s">
        <v>88</v>
      </c>
      <c r="B8">
        <v>16</v>
      </c>
    </row>
    <row r="9" spans="1:2" x14ac:dyDescent="0.2">
      <c r="A9" t="s">
        <v>94</v>
      </c>
      <c r="B9">
        <v>13</v>
      </c>
    </row>
    <row r="10" spans="1:2" x14ac:dyDescent="0.2">
      <c r="A10" t="s">
        <v>90</v>
      </c>
      <c r="B10">
        <v>10</v>
      </c>
    </row>
    <row r="11" spans="1:2" x14ac:dyDescent="0.2">
      <c r="A11" t="s">
        <v>112</v>
      </c>
      <c r="B11">
        <v>7</v>
      </c>
    </row>
    <row r="12" spans="1:2" x14ac:dyDescent="0.2">
      <c r="A12" t="s">
        <v>95</v>
      </c>
      <c r="B12">
        <v>7</v>
      </c>
    </row>
    <row r="13" spans="1:2" x14ac:dyDescent="0.2">
      <c r="A13" t="s">
        <v>104</v>
      </c>
      <c r="B13">
        <v>7</v>
      </c>
    </row>
    <row r="14" spans="1:2" x14ac:dyDescent="0.2">
      <c r="A14" t="s">
        <v>86</v>
      </c>
      <c r="B14">
        <v>6</v>
      </c>
    </row>
    <row r="15" spans="1:2" x14ac:dyDescent="0.2">
      <c r="A15" t="s">
        <v>87</v>
      </c>
      <c r="B15">
        <v>6</v>
      </c>
    </row>
    <row r="16" spans="1:2" x14ac:dyDescent="0.2">
      <c r="A16" t="s">
        <v>114</v>
      </c>
      <c r="B16">
        <v>5</v>
      </c>
    </row>
    <row r="17" spans="1:2" x14ac:dyDescent="0.2">
      <c r="A17" t="s">
        <v>97</v>
      </c>
      <c r="B17">
        <v>3</v>
      </c>
    </row>
    <row r="18" spans="1:2" x14ac:dyDescent="0.2">
      <c r="A18" t="s">
        <v>99</v>
      </c>
      <c r="B18">
        <v>3</v>
      </c>
    </row>
    <row r="19" spans="1:2" x14ac:dyDescent="0.2">
      <c r="A19" t="s">
        <v>119</v>
      </c>
      <c r="B19">
        <v>2</v>
      </c>
    </row>
    <row r="20" spans="1:2" x14ac:dyDescent="0.2">
      <c r="A20" t="s">
        <v>85</v>
      </c>
      <c r="B20">
        <v>2</v>
      </c>
    </row>
    <row r="21" spans="1:2" x14ac:dyDescent="0.2">
      <c r="A21" t="s">
        <v>116</v>
      </c>
      <c r="B21">
        <v>2</v>
      </c>
    </row>
    <row r="22" spans="1:2" x14ac:dyDescent="0.2">
      <c r="A22" t="s">
        <v>105</v>
      </c>
      <c r="B22">
        <v>2</v>
      </c>
    </row>
    <row r="23" spans="1:2" x14ac:dyDescent="0.2">
      <c r="A23" t="s">
        <v>120</v>
      </c>
      <c r="B23">
        <v>1</v>
      </c>
    </row>
    <row r="24" spans="1:2" x14ac:dyDescent="0.2">
      <c r="A24" t="s">
        <v>113</v>
      </c>
      <c r="B24">
        <v>1</v>
      </c>
    </row>
    <row r="25" spans="1:2" x14ac:dyDescent="0.2">
      <c r="A25" t="s">
        <v>91</v>
      </c>
      <c r="B25">
        <v>1</v>
      </c>
    </row>
    <row r="26" spans="1:2" x14ac:dyDescent="0.2">
      <c r="A26" t="s">
        <v>92</v>
      </c>
      <c r="B26">
        <v>1</v>
      </c>
    </row>
    <row r="27" spans="1:2" x14ac:dyDescent="0.2">
      <c r="A27" t="s">
        <v>96</v>
      </c>
      <c r="B27">
        <v>1</v>
      </c>
    </row>
    <row r="28" spans="1:2" x14ac:dyDescent="0.2">
      <c r="A28" t="s">
        <v>98</v>
      </c>
      <c r="B28">
        <v>1</v>
      </c>
    </row>
    <row r="29" spans="1:2" x14ac:dyDescent="0.2">
      <c r="A29" t="s">
        <v>121</v>
      </c>
      <c r="B29">
        <v>1</v>
      </c>
    </row>
    <row r="30" spans="1:2" x14ac:dyDescent="0.2">
      <c r="A30" t="s">
        <v>101</v>
      </c>
      <c r="B30">
        <v>1</v>
      </c>
    </row>
    <row r="31" spans="1:2" x14ac:dyDescent="0.2">
      <c r="A31" t="s">
        <v>115</v>
      </c>
      <c r="B31">
        <v>1</v>
      </c>
    </row>
    <row r="32" spans="1:2" x14ac:dyDescent="0.2">
      <c r="A32" t="s">
        <v>103</v>
      </c>
      <c r="B32">
        <v>1</v>
      </c>
    </row>
    <row r="33" spans="1:2" x14ac:dyDescent="0.2">
      <c r="A33" t="s">
        <v>122</v>
      </c>
      <c r="B33">
        <v>1</v>
      </c>
    </row>
    <row r="34" spans="1:2" x14ac:dyDescent="0.2">
      <c r="A34" s="8"/>
      <c r="B34" s="3"/>
    </row>
    <row r="35" spans="1:2" x14ac:dyDescent="0.2">
      <c r="A35" s="8"/>
      <c r="B35" s="3"/>
    </row>
    <row r="36" spans="1:2" x14ac:dyDescent="0.2">
      <c r="A36" s="8"/>
      <c r="B36" s="3"/>
    </row>
    <row r="37" spans="1:2" x14ac:dyDescent="0.2">
      <c r="A37" s="8"/>
      <c r="B37" s="3"/>
    </row>
    <row r="38" spans="1:2" x14ac:dyDescent="0.2">
      <c r="A38" s="8"/>
      <c r="B38" s="3"/>
    </row>
    <row r="39" spans="1:2" x14ac:dyDescent="0.2">
      <c r="A39" s="8"/>
      <c r="B39" s="3"/>
    </row>
    <row r="40" spans="1:2" x14ac:dyDescent="0.2">
      <c r="A40" s="8"/>
      <c r="B40" s="3"/>
    </row>
    <row r="41" spans="1:2" x14ac:dyDescent="0.2">
      <c r="A41" s="8"/>
      <c r="B41" s="3"/>
    </row>
    <row r="42" spans="1:2" x14ac:dyDescent="0.2">
      <c r="A42" s="8"/>
      <c r="B42" s="3"/>
    </row>
    <row r="43" spans="1:2" x14ac:dyDescent="0.2">
      <c r="A43" s="8"/>
      <c r="B43" s="3"/>
    </row>
    <row r="44" spans="1:2" x14ac:dyDescent="0.2">
      <c r="A44" s="8"/>
      <c r="B44" s="3"/>
    </row>
    <row r="45" spans="1:2" x14ac:dyDescent="0.2">
      <c r="A45" s="8"/>
      <c r="B45" s="3"/>
    </row>
    <row r="46" spans="1:2" x14ac:dyDescent="0.2">
      <c r="A46" s="8"/>
      <c r="B46" s="3"/>
    </row>
    <row r="47" spans="1:2" x14ac:dyDescent="0.2">
      <c r="A47" s="8"/>
      <c r="B47" s="3"/>
    </row>
    <row r="48" spans="1:2" x14ac:dyDescent="0.2">
      <c r="A48" s="8"/>
      <c r="B48" s="3"/>
    </row>
    <row r="49" spans="1:2" x14ac:dyDescent="0.2">
      <c r="A49" s="8"/>
      <c r="B49" s="3"/>
    </row>
    <row r="50" spans="1:2" x14ac:dyDescent="0.2">
      <c r="A50" s="8"/>
      <c r="B50" s="3"/>
    </row>
    <row r="51" spans="1:2" x14ac:dyDescent="0.2">
      <c r="A51" s="8"/>
      <c r="B51" s="3"/>
    </row>
    <row r="52" spans="1:2" x14ac:dyDescent="0.2">
      <c r="A52" s="8"/>
      <c r="B52" s="3"/>
    </row>
    <row r="53" spans="1:2" x14ac:dyDescent="0.2">
      <c r="A53" s="8"/>
      <c r="B53" s="3"/>
    </row>
    <row r="54" spans="1:2" x14ac:dyDescent="0.2">
      <c r="A54" s="8"/>
      <c r="B54" s="3"/>
    </row>
    <row r="55" spans="1:2" x14ac:dyDescent="0.2">
      <c r="A55" s="8"/>
      <c r="B55" s="3"/>
    </row>
    <row r="56" spans="1:2" x14ac:dyDescent="0.2">
      <c r="A56" s="8"/>
      <c r="B56" s="3"/>
    </row>
    <row r="57" spans="1:2" x14ac:dyDescent="0.2">
      <c r="A57" s="8"/>
      <c r="B57" s="3"/>
    </row>
    <row r="58" spans="1:2" x14ac:dyDescent="0.2">
      <c r="A58" s="8"/>
      <c r="B58" s="3"/>
    </row>
    <row r="59" spans="1:2" x14ac:dyDescent="0.2">
      <c r="A59" s="8"/>
      <c r="B59" s="3"/>
    </row>
    <row r="60" spans="1:2" x14ac:dyDescent="0.2">
      <c r="A60" s="8"/>
      <c r="B60" s="3"/>
    </row>
    <row r="61" spans="1:2" x14ac:dyDescent="0.2">
      <c r="A61" s="8"/>
      <c r="B61" s="3"/>
    </row>
    <row r="62" spans="1:2" x14ac:dyDescent="0.2">
      <c r="A62" s="8"/>
      <c r="B62" s="3"/>
    </row>
    <row r="63" spans="1:2" x14ac:dyDescent="0.2">
      <c r="A63" s="8"/>
      <c r="B63" s="3"/>
    </row>
    <row r="64" spans="1:2" x14ac:dyDescent="0.2">
      <c r="A64" s="8"/>
      <c r="B64" s="3"/>
    </row>
    <row r="65" spans="1:2" x14ac:dyDescent="0.2">
      <c r="A65" s="8"/>
      <c r="B65" s="3"/>
    </row>
    <row r="66" spans="1:2" x14ac:dyDescent="0.2">
      <c r="A66" s="9"/>
      <c r="B66" s="3"/>
    </row>
    <row r="67" spans="1:2" x14ac:dyDescent="0.2">
      <c r="A67" s="8"/>
      <c r="B67" s="3"/>
    </row>
    <row r="68" spans="1:2" x14ac:dyDescent="0.2">
      <c r="A68" s="8"/>
      <c r="B68" s="3"/>
    </row>
    <row r="69" spans="1:2" x14ac:dyDescent="0.2">
      <c r="A69" s="8"/>
      <c r="B69" s="3"/>
    </row>
    <row r="70" spans="1:2" x14ac:dyDescent="0.2">
      <c r="A70" s="8"/>
      <c r="B70" s="3"/>
    </row>
    <row r="71" spans="1:2" x14ac:dyDescent="0.2">
      <c r="A71" s="8"/>
      <c r="B71" s="3"/>
    </row>
    <row r="72" spans="1:2" x14ac:dyDescent="0.2">
      <c r="B72" s="3"/>
    </row>
  </sheetData>
  <autoFilter ref="A1:B1" xr:uid="{F413BCB8-7D05-434E-910D-34C37CACC943}">
    <sortState xmlns:xlrd2="http://schemas.microsoft.com/office/spreadsheetml/2017/richdata2" ref="A2:B33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Top Courses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Rants, Bethany A.</cp:lastModifiedBy>
  <dcterms:created xsi:type="dcterms:W3CDTF">2025-06-11T14:12:02Z</dcterms:created>
  <dcterms:modified xsi:type="dcterms:W3CDTF">2025-09-08T13:59:17Z</dcterms:modified>
</cp:coreProperties>
</file>