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"/>
    </mc:Choice>
  </mc:AlternateContent>
  <xr:revisionPtr revIDLastSave="0" documentId="13_ncr:1_{312235F3-7601-4828-BC45-CB18D565F907}" xr6:coauthVersionLast="47" xr6:coauthVersionMax="47" xr10:uidLastSave="{00000000-0000-0000-0000-000000000000}"/>
  <bookViews>
    <workbookView xWindow="-120" yWindow="-120" windowWidth="29040" windowHeight="15720" xr2:uid="{CFF860D8-69DA-4D8B-B6EC-031D2EBCC19A}"/>
  </bookViews>
  <sheets>
    <sheet name="Oct 2025" sheetId="8" r:id="rId1"/>
    <sheet name="Data" sheetId="1" r:id="rId2"/>
    <sheet name="Top Courses" sheetId="3" r:id="rId3"/>
  </sheets>
  <definedNames>
    <definedName name="_xlnm._FilterDatabase" localSheetId="1" hidden="1">Data!$A$1:$AH$1</definedName>
    <definedName name="_xlnm._FilterDatabase" localSheetId="2" hidden="1">'Top Courses'!$A$1:$A$1</definedName>
  </definedNames>
  <calcPr calcId="191029"/>
  <pivotCaches>
    <pivotCache cacheId="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1" l="1"/>
  <c r="AH4" i="1"/>
  <c r="AH5" i="1"/>
  <c r="AH6" i="1"/>
  <c r="AH7" i="1"/>
  <c r="AH8" i="1"/>
  <c r="AH9" i="1"/>
  <c r="AH10" i="1"/>
  <c r="AH11" i="1"/>
  <c r="AH12" i="1"/>
  <c r="AH13" i="1"/>
  <c r="AH14" i="1"/>
  <c r="AH15" i="1"/>
  <c r="AH2" i="1"/>
</calcChain>
</file>

<file path=xl/sharedStrings.xml><?xml version="1.0" encoding="utf-8"?>
<sst xmlns="http://schemas.openxmlformats.org/spreadsheetml/2006/main" count="133" uniqueCount="86">
  <si>
    <t>North Dakota State Library</t>
  </si>
  <si>
    <t>Bismarck Public Library</t>
  </si>
  <si>
    <t>Grand Forks Public Library</t>
  </si>
  <si>
    <t>Minot Public Library</t>
  </si>
  <si>
    <t>Fargo Public Library</t>
  </si>
  <si>
    <t>Dickinson Area Public Library</t>
  </si>
  <si>
    <t>West Fargo Public Library</t>
  </si>
  <si>
    <t>Leeds Public Library</t>
  </si>
  <si>
    <t>Morton Mandan Public Library</t>
  </si>
  <si>
    <t>Williston Community Library</t>
  </si>
  <si>
    <t>Arabic, Egyptian</t>
  </si>
  <si>
    <t>Arabic, Modern Standard</t>
  </si>
  <si>
    <t>Chinese, Mandarin</t>
  </si>
  <si>
    <t>English</t>
  </si>
  <si>
    <t>French</t>
  </si>
  <si>
    <t>French, Canadian</t>
  </si>
  <si>
    <t>German</t>
  </si>
  <si>
    <t>Hungarian</t>
  </si>
  <si>
    <t>Italian</t>
  </si>
  <si>
    <t>Japanese</t>
  </si>
  <si>
    <t>Korean</t>
  </si>
  <si>
    <t>Latin</t>
  </si>
  <si>
    <t>Norwegian</t>
  </si>
  <si>
    <t>Pirate</t>
  </si>
  <si>
    <t>Polish</t>
  </si>
  <si>
    <t>Portuguese, Brazilian</t>
  </si>
  <si>
    <t>Russian</t>
  </si>
  <si>
    <t>Spanish, Castilian</t>
  </si>
  <si>
    <t>Spanish, Latin American</t>
  </si>
  <si>
    <t>Urdu</t>
  </si>
  <si>
    <t>Totals</t>
  </si>
  <si>
    <t>Library</t>
  </si>
  <si>
    <t>Grand Total</t>
  </si>
  <si>
    <t>Language</t>
  </si>
  <si>
    <t>Courses</t>
  </si>
  <si>
    <t>Greek, Modern</t>
  </si>
  <si>
    <t>Hebrew, Biblical</t>
  </si>
  <si>
    <t>Irish, Standard</t>
  </si>
  <si>
    <t>Filipino, Tagalog</t>
  </si>
  <si>
    <t>Carrington City Library</t>
  </si>
  <si>
    <t>Leach Public Library</t>
  </si>
  <si>
    <t>Sum of Arabic, Egyptian</t>
  </si>
  <si>
    <t>Sum of Arabic, Modern Standard</t>
  </si>
  <si>
    <t>Sum of Chinese, Mandarin</t>
  </si>
  <si>
    <t>Sum of English</t>
  </si>
  <si>
    <t>Sum of Filipino, Tagalog</t>
  </si>
  <si>
    <t>Sum of French</t>
  </si>
  <si>
    <t>Sum of French, Canadian</t>
  </si>
  <si>
    <t>Sum of German</t>
  </si>
  <si>
    <t>Sum of Greek, Modern</t>
  </si>
  <si>
    <t>Sum of Hebrew, Biblical</t>
  </si>
  <si>
    <t>Sum of Hungarian</t>
  </si>
  <si>
    <t>Sum of Irish, Standard</t>
  </si>
  <si>
    <t>Sum of Italian</t>
  </si>
  <si>
    <t>Sum of Japanese</t>
  </si>
  <si>
    <t>Sum of Korean</t>
  </si>
  <si>
    <t>Sum of Latin</t>
  </si>
  <si>
    <t>Sum of Norwegian</t>
  </si>
  <si>
    <t>Sum of Pirate</t>
  </si>
  <si>
    <t>Sum of Polish</t>
  </si>
  <si>
    <t>Sum of Portuguese, Brazilian</t>
  </si>
  <si>
    <t>Sum of Russian</t>
  </si>
  <si>
    <t>Sum of Spanish, Castilian</t>
  </si>
  <si>
    <t>Sum of Spanish, Latin American</t>
  </si>
  <si>
    <t>Sum of Urdu</t>
  </si>
  <si>
    <t>Sum of Totals</t>
  </si>
  <si>
    <t>Mango Languages</t>
  </si>
  <si>
    <t>Hindi</t>
  </si>
  <si>
    <t>Chinese, Cantonese</t>
  </si>
  <si>
    <t>Pashto</t>
  </si>
  <si>
    <t>Hebron Public Library</t>
  </si>
  <si>
    <t>Icelandic</t>
  </si>
  <si>
    <t>Vietnamese</t>
  </si>
  <si>
    <t>Dutch</t>
  </si>
  <si>
    <t>Greek, Koine</t>
  </si>
  <si>
    <t>Scottish Gaelic</t>
  </si>
  <si>
    <t>Sum of Chinese, Cantonese</t>
  </si>
  <si>
    <t>Sum of Dutch</t>
  </si>
  <si>
    <t>Sum of Greek, Koine</t>
  </si>
  <si>
    <t>Sum of Hindi</t>
  </si>
  <si>
    <t>Sum of Icelandic</t>
  </si>
  <si>
    <t>Sum of Pashto</t>
  </si>
  <si>
    <t>Sum of Scottish Gaelic</t>
  </si>
  <si>
    <t>Sum of Vietnamese</t>
  </si>
  <si>
    <t>October 2025 Usage</t>
  </si>
  <si>
    <t>James River Valley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</si>
</sst>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4057"/>
        <bgColor indexed="64"/>
      </patternFill>
    </fill>
    <fill>
      <patternFill patternType="solid">
        <fgColor rgb="FF98D9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64" fontId="3" fillId="0" borderId="0" xfId="1" applyNumberFormat="1" applyFont="1"/>
    <xf numFmtId="164" fontId="2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left" vertical="center" wrapText="1"/>
    </xf>
    <xf numFmtId="164" fontId="3" fillId="0" borderId="0" xfId="1" applyNumberFormat="1" applyFont="1" applyAlignment="1">
      <alignment horizontal="left" vertical="top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3" borderId="0" xfId="0" applyFont="1" applyFill="1" applyAlignment="1">
      <alignment horizontal="left"/>
    </xf>
    <xf numFmtId="164" fontId="3" fillId="3" borderId="0" xfId="0" applyNumberFormat="1" applyFont="1" applyFill="1"/>
    <xf numFmtId="0" fontId="4" fillId="2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50"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</dxfs>
  <tableStyles count="0" defaultTableStyle="TableStyleMedium2" defaultPivotStyle="PivotStyleLight16"/>
  <colors>
    <mruColors>
      <color rgb="FF98D9F0"/>
      <color rgb="FF024057"/>
      <color rgb="FF98D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67.381830787039" createdVersion="8" refreshedVersion="8" minRefreshableVersion="3" recordCount="14" xr:uid="{34FF9AA2-60F5-4457-9254-04A05D2711C6}">
  <cacheSource type="worksheet">
    <worksheetSource ref="A1:AH15" sheet="Data"/>
  </cacheSource>
  <cacheFields count="34">
    <cacheField name="Library" numFmtId="164">
      <sharedItems count="15">
        <s v="Bismarck Public Library"/>
        <s v="Carrington City Library"/>
        <s v="Dickinson Area Public Library"/>
        <s v="Fargo Public Library"/>
        <s v="Grand Forks Public Library"/>
        <s v="Hebron Public Library"/>
        <s v="James River Valley Library"/>
        <s v="Leach Public Library"/>
        <s v="Leeds Public Library"/>
        <s v="Minot Public Library"/>
        <s v="Morton Mandan Public Library"/>
        <s v="North Dakota State Library"/>
        <s v="West Fargo Public Library"/>
        <s v="Williston Community Library"/>
        <s v="James River Valley Library System" u="1"/>
      </sharedItems>
    </cacheField>
    <cacheField name="Arabic, Egyptian" numFmtId="164">
      <sharedItems containsSemiMixedTypes="0" containsString="0" containsNumber="1" containsInteger="1" minValue="0" maxValue="2"/>
    </cacheField>
    <cacheField name="Arabic, Modern Standard" numFmtId="164">
      <sharedItems containsSemiMixedTypes="0" containsString="0" containsNumber="1" containsInteger="1" minValue="0" maxValue="5"/>
    </cacheField>
    <cacheField name="Chinese, Cantonese" numFmtId="164">
      <sharedItems containsSemiMixedTypes="0" containsString="0" containsNumber="1" containsInteger="1" minValue="0" maxValue="5"/>
    </cacheField>
    <cacheField name="Chinese, Mandarin" numFmtId="164">
      <sharedItems containsSemiMixedTypes="0" containsString="0" containsNumber="1" containsInteger="1" minValue="0" maxValue="45"/>
    </cacheField>
    <cacheField name="Dutch" numFmtId="164">
      <sharedItems containsSemiMixedTypes="0" containsString="0" containsNumber="1" containsInteger="1" minValue="0" maxValue="1"/>
    </cacheField>
    <cacheField name="English" numFmtId="164">
      <sharedItems containsSemiMixedTypes="0" containsString="0" containsNumber="1" containsInteger="1" minValue="0" maxValue="25"/>
    </cacheField>
    <cacheField name="Filipino, Tagalog" numFmtId="164">
      <sharedItems containsSemiMixedTypes="0" containsString="0" containsNumber="1" containsInteger="1" minValue="0" maxValue="10"/>
    </cacheField>
    <cacheField name="French" numFmtId="164">
      <sharedItems containsSemiMixedTypes="0" containsString="0" containsNumber="1" containsInteger="1" minValue="0" maxValue="26"/>
    </cacheField>
    <cacheField name="French, Canadian" numFmtId="164">
      <sharedItems containsSemiMixedTypes="0" containsString="0" containsNumber="1" containsInteger="1" minValue="0" maxValue="2"/>
    </cacheField>
    <cacheField name="German" numFmtId="164">
      <sharedItems containsSemiMixedTypes="0" containsString="0" containsNumber="1" containsInteger="1" minValue="0" maxValue="6"/>
    </cacheField>
    <cacheField name="Greek, Koine" numFmtId="164">
      <sharedItems containsSemiMixedTypes="0" containsString="0" containsNumber="1" containsInteger="1" minValue="0" maxValue="1"/>
    </cacheField>
    <cacheField name="Greek, Modern" numFmtId="164">
      <sharedItems containsSemiMixedTypes="0" containsString="0" containsNumber="1" containsInteger="1" minValue="0" maxValue="11"/>
    </cacheField>
    <cacheField name="Hebrew, Biblical" numFmtId="164">
      <sharedItems containsSemiMixedTypes="0" containsString="0" containsNumber="1" containsInteger="1" minValue="0" maxValue="2"/>
    </cacheField>
    <cacheField name="Hindi" numFmtId="164">
      <sharedItems containsSemiMixedTypes="0" containsString="0" containsNumber="1" containsInteger="1" minValue="0" maxValue="8"/>
    </cacheField>
    <cacheField name="Hungarian" numFmtId="164">
      <sharedItems containsSemiMixedTypes="0" containsString="0" containsNumber="1" containsInteger="1" minValue="0" maxValue="16"/>
    </cacheField>
    <cacheField name="Icelandic" numFmtId="164">
      <sharedItems containsSemiMixedTypes="0" containsString="0" containsNumber="1" containsInteger="1" minValue="0" maxValue="1"/>
    </cacheField>
    <cacheField name="Irish, Standard" numFmtId="164">
      <sharedItems containsSemiMixedTypes="0" containsString="0" containsNumber="1" containsInteger="1" minValue="0" maxValue="2"/>
    </cacheField>
    <cacheField name="Italian" numFmtId="164">
      <sharedItems containsSemiMixedTypes="0" containsString="0" containsNumber="1" containsInteger="1" minValue="0" maxValue="20"/>
    </cacheField>
    <cacheField name="Japanese" numFmtId="164">
      <sharedItems containsSemiMixedTypes="0" containsString="0" containsNumber="1" containsInteger="1" minValue="0" maxValue="13"/>
    </cacheField>
    <cacheField name="Korean" numFmtId="164">
      <sharedItems containsSemiMixedTypes="0" containsString="0" containsNumber="1" containsInteger="1" minValue="0" maxValue="22"/>
    </cacheField>
    <cacheField name="Latin" numFmtId="164">
      <sharedItems containsSemiMixedTypes="0" containsString="0" containsNumber="1" containsInteger="1" minValue="0" maxValue="1"/>
    </cacheField>
    <cacheField name="Norwegian" numFmtId="164">
      <sharedItems containsSemiMixedTypes="0" containsString="0" containsNumber="1" containsInteger="1" minValue="0" maxValue="8"/>
    </cacheField>
    <cacheField name="Pashto" numFmtId="164">
      <sharedItems containsSemiMixedTypes="0" containsString="0" containsNumber="1" containsInteger="1" minValue="0" maxValue="1"/>
    </cacheField>
    <cacheField name="Pirate" numFmtId="164">
      <sharedItems containsSemiMixedTypes="0" containsString="0" containsNumber="1" containsInteger="1" minValue="0" maxValue="1"/>
    </cacheField>
    <cacheField name="Polish" numFmtId="164">
      <sharedItems containsSemiMixedTypes="0" containsString="0" containsNumber="1" containsInteger="1" minValue="0" maxValue="6"/>
    </cacheField>
    <cacheField name="Portuguese, Brazilian" numFmtId="164">
      <sharedItems containsSemiMixedTypes="0" containsString="0" containsNumber="1" containsInteger="1" minValue="0" maxValue="10"/>
    </cacheField>
    <cacheField name="Russian" numFmtId="164">
      <sharedItems containsSemiMixedTypes="0" containsString="0" containsNumber="1" containsInteger="1" minValue="0" maxValue="5"/>
    </cacheField>
    <cacheField name="Scottish Gaelic" numFmtId="164">
      <sharedItems containsSemiMixedTypes="0" containsString="0" containsNumber="1" containsInteger="1" minValue="0" maxValue="1"/>
    </cacheField>
    <cacheField name="Spanish, Castilian" numFmtId="164">
      <sharedItems containsSemiMixedTypes="0" containsString="0" containsNumber="1" containsInteger="1" minValue="0" maxValue="1"/>
    </cacheField>
    <cacheField name="Spanish, Latin American" numFmtId="164">
      <sharedItems containsSemiMixedTypes="0" containsString="0" containsNumber="1" containsInteger="1" minValue="0" maxValue="44"/>
    </cacheField>
    <cacheField name="Urdu" numFmtId="164">
      <sharedItems containsSemiMixedTypes="0" containsString="0" containsNumber="1" containsInteger="1" minValue="0" maxValue="4"/>
    </cacheField>
    <cacheField name="Vietnamese" numFmtId="164">
      <sharedItems containsSemiMixedTypes="0" containsString="0" containsNumber="1" containsInteger="1" minValue="0" maxValue="1"/>
    </cacheField>
    <cacheField name="Totals" numFmtId="164">
      <sharedItems containsSemiMixedTypes="0" containsString="0" containsNumber="1" containsInteger="1" minValue="1" maxValue="1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n v="0"/>
    <n v="0"/>
    <n v="0"/>
    <n v="0"/>
    <n v="0"/>
    <n v="2"/>
    <n v="10"/>
    <n v="3"/>
    <n v="0"/>
    <n v="6"/>
    <n v="0"/>
    <n v="0"/>
    <n v="0"/>
    <n v="0"/>
    <n v="0"/>
    <n v="0"/>
    <n v="0"/>
    <n v="20"/>
    <n v="0"/>
    <n v="0"/>
    <n v="0"/>
    <n v="1"/>
    <n v="0"/>
    <n v="0"/>
    <n v="0"/>
    <n v="0"/>
    <n v="0"/>
    <n v="0"/>
    <n v="1"/>
    <n v="31"/>
    <n v="0"/>
    <n v="0"/>
    <n v="74"/>
  </r>
  <r>
    <x v="1"/>
    <n v="0"/>
    <n v="0"/>
    <n v="0"/>
    <n v="0"/>
    <n v="0"/>
    <n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"/>
  </r>
  <r>
    <x v="2"/>
    <n v="0"/>
    <n v="0"/>
    <n v="0"/>
    <n v="0"/>
    <n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3"/>
  </r>
  <r>
    <x v="3"/>
    <n v="2"/>
    <n v="0"/>
    <n v="5"/>
    <n v="45"/>
    <n v="0"/>
    <n v="0"/>
    <n v="0"/>
    <n v="17"/>
    <n v="2"/>
    <n v="3"/>
    <n v="0"/>
    <n v="11"/>
    <n v="2"/>
    <n v="8"/>
    <n v="0"/>
    <n v="0"/>
    <n v="2"/>
    <n v="2"/>
    <n v="6"/>
    <n v="22"/>
    <n v="1"/>
    <n v="0"/>
    <n v="1"/>
    <n v="0"/>
    <n v="0"/>
    <n v="10"/>
    <n v="2"/>
    <n v="0"/>
    <n v="0"/>
    <n v="44"/>
    <n v="0"/>
    <n v="0"/>
    <n v="185"/>
  </r>
  <r>
    <x v="4"/>
    <n v="0"/>
    <n v="0"/>
    <n v="0"/>
    <n v="0"/>
    <n v="0"/>
    <n v="25"/>
    <n v="2"/>
    <n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"/>
    <n v="0"/>
    <n v="0"/>
    <n v="38"/>
  </r>
  <r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1"/>
  </r>
  <r>
    <x v="6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"/>
  </r>
  <r>
    <x v="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"/>
    <n v="0"/>
    <n v="0"/>
    <n v="0"/>
    <n v="0"/>
    <n v="0"/>
    <n v="0"/>
    <n v="0"/>
    <n v="6"/>
  </r>
  <r>
    <x v="8"/>
    <n v="0"/>
    <n v="5"/>
    <n v="0"/>
    <n v="5"/>
    <n v="0"/>
    <n v="0"/>
    <n v="0"/>
    <n v="1"/>
    <n v="0"/>
    <n v="0"/>
    <n v="0"/>
    <n v="0"/>
    <n v="0"/>
    <n v="0"/>
    <n v="16"/>
    <n v="0"/>
    <n v="0"/>
    <n v="1"/>
    <n v="0"/>
    <n v="0"/>
    <n v="0"/>
    <n v="0"/>
    <n v="0"/>
    <n v="0"/>
    <n v="0"/>
    <n v="0"/>
    <n v="0"/>
    <n v="0"/>
    <n v="0"/>
    <n v="0"/>
    <n v="4"/>
    <n v="0"/>
    <n v="32"/>
  </r>
  <r>
    <x v="9"/>
    <n v="0"/>
    <n v="0"/>
    <n v="0"/>
    <n v="27"/>
    <n v="0"/>
    <n v="0"/>
    <n v="0"/>
    <n v="0"/>
    <n v="0"/>
    <n v="1"/>
    <n v="0"/>
    <n v="0"/>
    <n v="1"/>
    <n v="0"/>
    <n v="0"/>
    <n v="0"/>
    <n v="0"/>
    <n v="0"/>
    <n v="4"/>
    <n v="0"/>
    <n v="0"/>
    <n v="0"/>
    <n v="0"/>
    <n v="1"/>
    <n v="0"/>
    <n v="0"/>
    <n v="3"/>
    <n v="0"/>
    <n v="0"/>
    <n v="15"/>
    <n v="0"/>
    <n v="0"/>
    <n v="52"/>
  </r>
  <r>
    <x v="1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13"/>
    <n v="0"/>
    <n v="0"/>
    <n v="8"/>
    <n v="0"/>
    <n v="0"/>
    <n v="0"/>
    <n v="0"/>
    <n v="1"/>
    <n v="0"/>
    <n v="0"/>
    <n v="6"/>
    <n v="0"/>
    <n v="1"/>
    <n v="30"/>
  </r>
  <r>
    <x v="11"/>
    <n v="1"/>
    <n v="0"/>
    <n v="0"/>
    <n v="0"/>
    <n v="1"/>
    <n v="0"/>
    <n v="0"/>
    <n v="26"/>
    <n v="0"/>
    <n v="0"/>
    <n v="1"/>
    <n v="0"/>
    <n v="0"/>
    <n v="0"/>
    <n v="0"/>
    <n v="0"/>
    <n v="0"/>
    <n v="0"/>
    <n v="12"/>
    <n v="0"/>
    <n v="1"/>
    <n v="0"/>
    <n v="0"/>
    <n v="0"/>
    <n v="0"/>
    <n v="0"/>
    <n v="5"/>
    <n v="1"/>
    <n v="0"/>
    <n v="13"/>
    <n v="0"/>
    <n v="0"/>
    <n v="61"/>
  </r>
  <r>
    <x v="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  <n v="0"/>
    <n v="0"/>
    <n v="2"/>
    <n v="0"/>
    <n v="0"/>
    <n v="4"/>
  </r>
  <r>
    <x v="13"/>
    <n v="0"/>
    <n v="0"/>
    <n v="0"/>
    <n v="0"/>
    <n v="0"/>
    <n v="8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9F61A6-AFB5-43C7-A37F-9EA56A411807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AH18" firstHeaderRow="0" firstDataRow="1" firstDataCol="1"/>
  <pivotFields count="34">
    <pivotField axis="axisRow" showAll="0">
      <items count="16">
        <item x="0"/>
        <item x="1"/>
        <item x="2"/>
        <item x="3"/>
        <item x="4"/>
        <item x="5"/>
        <item m="1" x="14"/>
        <item x="7"/>
        <item x="8"/>
        <item x="9"/>
        <item x="10"/>
        <item x="11"/>
        <item x="12"/>
        <item x="13"/>
        <item x="6"/>
        <item t="default"/>
      </items>
    </pivotField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3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</colItems>
  <dataFields count="33">
    <dataField name="Sum of Arabic, Egyptian" fld="1" baseField="0" baseItem="0" numFmtId="164"/>
    <dataField name="Sum of Arabic, Modern Standard" fld="2" baseField="0" baseItem="0" numFmtId="164"/>
    <dataField name="Sum of Chinese, Cantonese" fld="3" baseField="0" baseItem="0" numFmtId="164"/>
    <dataField name="Sum of Chinese, Mandarin" fld="4" baseField="0" baseItem="0" numFmtId="164"/>
    <dataField name="Sum of Dutch" fld="5" baseField="0" baseItem="0" numFmtId="164"/>
    <dataField name="Sum of English" fld="6" baseField="0" baseItem="0" numFmtId="164"/>
    <dataField name="Sum of Filipino, Tagalog" fld="7" baseField="0" baseItem="0" numFmtId="164"/>
    <dataField name="Sum of French" fld="8" baseField="0" baseItem="0" numFmtId="164"/>
    <dataField name="Sum of French, Canadian" fld="9" baseField="0" baseItem="0" numFmtId="164"/>
    <dataField name="Sum of German" fld="10" baseField="0" baseItem="0" numFmtId="164"/>
    <dataField name="Sum of Greek, Koine" fld="11" baseField="0" baseItem="0" numFmtId="164"/>
    <dataField name="Sum of Greek, Modern" fld="12" baseField="0" baseItem="0" numFmtId="164"/>
    <dataField name="Sum of Hebrew, Biblical" fld="13" baseField="0" baseItem="0" numFmtId="164"/>
    <dataField name="Sum of Hindi" fld="14" baseField="0" baseItem="0" numFmtId="164"/>
    <dataField name="Sum of Hungarian" fld="15" baseField="0" baseItem="0" numFmtId="164"/>
    <dataField name="Sum of Icelandic" fld="16" baseField="0" baseItem="0" numFmtId="164"/>
    <dataField name="Sum of Irish, Standard" fld="17" baseField="0" baseItem="0" numFmtId="164"/>
    <dataField name="Sum of Italian" fld="18" baseField="0" baseItem="0" numFmtId="164"/>
    <dataField name="Sum of Japanese" fld="19" baseField="0" baseItem="0" numFmtId="164"/>
    <dataField name="Sum of Korean" fld="20" baseField="0" baseItem="0" numFmtId="164"/>
    <dataField name="Sum of Latin" fld="21" baseField="0" baseItem="0" numFmtId="164"/>
    <dataField name="Sum of Norwegian" fld="22" baseField="0" baseItem="0" numFmtId="164"/>
    <dataField name="Sum of Pashto" fld="23" baseField="0" baseItem="0" numFmtId="164"/>
    <dataField name="Sum of Pirate" fld="24" baseField="0" baseItem="0" numFmtId="164"/>
    <dataField name="Sum of Polish" fld="25" baseField="0" baseItem="0" numFmtId="164"/>
    <dataField name="Sum of Portuguese, Brazilian" fld="26" baseField="0" baseItem="0" numFmtId="164"/>
    <dataField name="Sum of Russian" fld="27" baseField="0" baseItem="0" numFmtId="164"/>
    <dataField name="Sum of Scottish Gaelic" fld="28" baseField="0" baseItem="0" numFmtId="164"/>
    <dataField name="Sum of Spanish, Castilian" fld="29" baseField="0" baseItem="0" numFmtId="164"/>
    <dataField name="Sum of Spanish, Latin American" fld="30" baseField="0" baseItem="0" numFmtId="164"/>
    <dataField name="Sum of Urdu" fld="31" baseField="0" baseItem="0" numFmtId="164"/>
    <dataField name="Sum of Vietnamese" fld="32" baseField="0" baseItem="0" numFmtId="164"/>
    <dataField name="Sum of Totals" fld="33" baseField="0" baseItem="0" numFmtId="164"/>
  </dataFields>
  <formats count="25">
    <format dxfId="49">
      <pivotArea field="0" type="button" dataOnly="0" labelOnly="1" outline="0" axis="axisRow" fieldPosition="0"/>
    </format>
    <format dxfId="48">
      <pivotArea dataOnly="0" labelOnly="1" outline="0" fieldPosition="0">
        <references count="1">
          <reference field="4294967294" count="3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47">
      <pivotArea field="0" type="button" dataOnly="0" labelOnly="1" outline="0" axis="axisRow" fieldPosition="0"/>
    </format>
    <format dxfId="46">
      <pivotArea dataOnly="0" labelOnly="1" outline="0" fieldPosition="0">
        <references count="1">
          <reference field="4294967294" count="3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44">
      <pivotArea grandRow="1" outline="0" collapsedLevelsAreSubtotals="1" fieldPosition="0"/>
    </format>
    <format dxfId="43">
      <pivotArea dataOnly="0" labelOnly="1" grandRow="1" outline="0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field="0" type="button" dataOnly="0" labelOnly="1" outline="0" axis="axisRow" fieldPosition="0"/>
    </format>
    <format dxfId="33">
      <pivotArea dataOnly="0" labelOnly="1" fieldPosition="0">
        <references count="1">
          <reference field="0" count="0"/>
        </references>
      </pivotArea>
    </format>
    <format dxfId="32">
      <pivotArea dataOnly="0" labelOnly="1" grandRow="1" outline="0" fieldPosition="0"/>
    </format>
    <format dxfId="31">
      <pivotArea dataOnly="0" labelOnly="1" outline="0" fieldPosition="0">
        <references count="1">
          <reference field="4294967294" count="3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30">
      <pivotArea field="0" type="button" dataOnly="0" labelOnly="1" outline="0" axis="axisRow" fieldPosition="0"/>
    </format>
    <format dxfId="29">
      <pivotArea dataOnly="0" labelOnly="1" outline="0" fieldPosition="0">
        <references count="1">
          <reference field="4294967294" count="3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28">
      <pivotArea field="0" type="button" dataOnly="0" labelOnly="1" outline="0" axis="axisRow" fieldPosition="0"/>
    </format>
    <format dxfId="27">
      <pivotArea dataOnly="0" labelOnly="1" outline="0" fieldPosition="0">
        <references count="1">
          <reference field="4294967294" count="3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26">
      <pivotArea field="0" type="button" dataOnly="0" labelOnly="1" outline="0" axis="axisRow" fieldPosition="0"/>
    </format>
    <format dxfId="25">
      <pivotArea dataOnly="0" labelOnly="1" outline="0" fieldPosition="0">
        <references count="1">
          <reference field="4294967294" count="3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6">
      <pivotArea collapsedLevelsAreSubtotals="1" fieldPosition="0">
        <references count="1">
          <reference field="0" count="1">
            <x v="0"/>
          </reference>
        </references>
      </pivotArea>
    </format>
    <format dxfId="5">
      <pivotArea collapsedLevelsAreSubtotals="1" fieldPosition="0">
        <references count="1">
          <reference field="0" count="1">
            <x v="2"/>
          </reference>
        </references>
      </pivotArea>
    </format>
    <format dxfId="4">
      <pivotArea collapsedLevelsAreSubtotals="1" fieldPosition="0">
        <references count="1">
          <reference field="0" count="1">
            <x v="4"/>
          </reference>
        </references>
      </pivotArea>
    </format>
    <format dxfId="3">
      <pivotArea collapsedLevelsAreSubtotals="1" fieldPosition="0">
        <references count="1">
          <reference field="0" count="1">
            <x v="7"/>
          </reference>
        </references>
      </pivotArea>
    </format>
    <format dxfId="2">
      <pivotArea collapsedLevelsAreSubtotals="1" fieldPosition="0">
        <references count="1">
          <reference field="0" count="1">
            <x v="9"/>
          </reference>
        </references>
      </pivotArea>
    </format>
    <format dxfId="1">
      <pivotArea collapsedLevelsAreSubtotals="1" fieldPosition="0">
        <references count="1">
          <reference field="0" count="1">
            <x v="11"/>
          </reference>
        </references>
      </pivotArea>
    </format>
    <format dxfId="0">
      <pivotArea collapsedLevelsAreSubtotals="1" fieldPosition="0">
        <references count="1">
          <reference field="0" count="1">
            <x v="13"/>
          </reference>
        </references>
      </pivotArea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A4E5F-4E40-4291-AD60-A31CAD350B7A}">
  <dimension ref="A1:AH18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"/>
  <cols>
    <col min="1" max="1" width="27.5" style="1" bestFit="1" customWidth="1"/>
    <col min="2" max="2" width="15.125" style="1" bestFit="1" customWidth="1"/>
    <col min="3" max="3" width="17.875" style="1" bestFit="1" customWidth="1"/>
    <col min="4" max="5" width="16.875" style="1" bestFit="1" customWidth="1"/>
    <col min="6" max="6" width="14.25" style="1" bestFit="1" customWidth="1"/>
    <col min="7" max="7" width="15.75" style="1" customWidth="1"/>
    <col min="8" max="8" width="16" style="1" bestFit="1" customWidth="1"/>
    <col min="9" max="9" width="15.25" style="1" bestFit="1" customWidth="1"/>
    <col min="10" max="10" width="15.75" style="1" bestFit="1" customWidth="1"/>
    <col min="11" max="11" width="16" style="1" bestFit="1" customWidth="1"/>
    <col min="12" max="12" width="13.5" style="1" bestFit="1" customWidth="1"/>
    <col min="13" max="13" width="14.625" style="1" bestFit="1" customWidth="1"/>
    <col min="14" max="14" width="16.375" style="1" bestFit="1" customWidth="1"/>
    <col min="15" max="15" width="13.5" style="1" bestFit="1" customWidth="1"/>
    <col min="16" max="16" width="11.125" style="1" bestFit="1" customWidth="1"/>
    <col min="17" max="17" width="9.625" style="1" bestFit="1" customWidth="1"/>
    <col min="18" max="18" width="13" style="1" bestFit="1" customWidth="1"/>
    <col min="19" max="19" width="14.125" style="1" bestFit="1" customWidth="1"/>
    <col min="20" max="20" width="10.375" style="1" bestFit="1" customWidth="1"/>
    <col min="21" max="21" width="8.125" style="1" bestFit="1" customWidth="1"/>
    <col min="22" max="22" width="13.25" style="1" bestFit="1" customWidth="1"/>
    <col min="23" max="23" width="11.5" style="1" bestFit="1" customWidth="1"/>
    <col min="24" max="24" width="15.25" style="1" bestFit="1" customWidth="1"/>
    <col min="25" max="25" width="14" style="1" bestFit="1" customWidth="1"/>
    <col min="26" max="26" width="14.5" style="1" bestFit="1" customWidth="1"/>
    <col min="27" max="27" width="20.25" style="1" bestFit="1" customWidth="1"/>
    <col min="28" max="29" width="16.375" style="1" bestFit="1" customWidth="1"/>
    <col min="30" max="31" width="16.875" style="1" bestFit="1" customWidth="1"/>
    <col min="32" max="32" width="13.25" style="1" bestFit="1" customWidth="1"/>
    <col min="33" max="33" width="12.25" style="1" bestFit="1" customWidth="1"/>
    <col min="34" max="34" width="14.375" style="1" bestFit="1" customWidth="1"/>
    <col min="35" max="16384" width="9" style="1"/>
  </cols>
  <sheetData>
    <row r="1" spans="1:34" ht="15.75" x14ac:dyDescent="0.25">
      <c r="A1" s="10" t="s">
        <v>66</v>
      </c>
    </row>
    <row r="2" spans="1:34" ht="15.75" x14ac:dyDescent="0.25">
      <c r="A2" s="10" t="s">
        <v>84</v>
      </c>
    </row>
    <row r="3" spans="1:34" s="9" customFormat="1" ht="35.25" customHeight="1" x14ac:dyDescent="0.2">
      <c r="A3" s="13" t="s">
        <v>31</v>
      </c>
      <c r="B3" s="13" t="s">
        <v>41</v>
      </c>
      <c r="C3" s="13" t="s">
        <v>42</v>
      </c>
      <c r="D3" s="13" t="s">
        <v>76</v>
      </c>
      <c r="E3" s="13" t="s">
        <v>43</v>
      </c>
      <c r="F3" s="13" t="s">
        <v>77</v>
      </c>
      <c r="G3" s="13" t="s">
        <v>44</v>
      </c>
      <c r="H3" s="13" t="s">
        <v>45</v>
      </c>
      <c r="I3" s="13" t="s">
        <v>46</v>
      </c>
      <c r="J3" s="13" t="s">
        <v>47</v>
      </c>
      <c r="K3" s="13" t="s">
        <v>48</v>
      </c>
      <c r="L3" s="13" t="s">
        <v>78</v>
      </c>
      <c r="M3" s="13" t="s">
        <v>49</v>
      </c>
      <c r="N3" s="13" t="s">
        <v>50</v>
      </c>
      <c r="O3" s="13" t="s">
        <v>79</v>
      </c>
      <c r="P3" s="13" t="s">
        <v>51</v>
      </c>
      <c r="Q3" s="13" t="s">
        <v>80</v>
      </c>
      <c r="R3" s="13" t="s">
        <v>52</v>
      </c>
      <c r="S3" s="13" t="s">
        <v>53</v>
      </c>
      <c r="T3" s="13" t="s">
        <v>54</v>
      </c>
      <c r="U3" s="13" t="s">
        <v>55</v>
      </c>
      <c r="V3" s="13" t="s">
        <v>56</v>
      </c>
      <c r="W3" s="13" t="s">
        <v>57</v>
      </c>
      <c r="X3" s="13" t="s">
        <v>81</v>
      </c>
      <c r="Y3" s="13" t="s">
        <v>58</v>
      </c>
      <c r="Z3" s="13" t="s">
        <v>59</v>
      </c>
      <c r="AA3" s="13" t="s">
        <v>60</v>
      </c>
      <c r="AB3" s="13" t="s">
        <v>61</v>
      </c>
      <c r="AC3" s="13" t="s">
        <v>82</v>
      </c>
      <c r="AD3" s="13" t="s">
        <v>62</v>
      </c>
      <c r="AE3" s="13" t="s">
        <v>63</v>
      </c>
      <c r="AF3" s="13" t="s">
        <v>64</v>
      </c>
      <c r="AG3" s="13" t="s">
        <v>83</v>
      </c>
      <c r="AH3" s="13" t="s">
        <v>65</v>
      </c>
    </row>
    <row r="4" spans="1:34" x14ac:dyDescent="0.2">
      <c r="A4" s="7" t="s">
        <v>1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2</v>
      </c>
      <c r="H4" s="12">
        <v>10</v>
      </c>
      <c r="I4" s="12">
        <v>3</v>
      </c>
      <c r="J4" s="12">
        <v>0</v>
      </c>
      <c r="K4" s="12">
        <v>6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20</v>
      </c>
      <c r="T4" s="12">
        <v>0</v>
      </c>
      <c r="U4" s="12">
        <v>0</v>
      </c>
      <c r="V4" s="12">
        <v>0</v>
      </c>
      <c r="W4" s="12">
        <v>1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1</v>
      </c>
      <c r="AE4" s="12">
        <v>31</v>
      </c>
      <c r="AF4" s="12">
        <v>0</v>
      </c>
      <c r="AG4" s="12">
        <v>0</v>
      </c>
      <c r="AH4" s="12">
        <v>74</v>
      </c>
    </row>
    <row r="5" spans="1:34" x14ac:dyDescent="0.2">
      <c r="A5" s="7" t="s">
        <v>39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14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14</v>
      </c>
    </row>
    <row r="6" spans="1:34" x14ac:dyDescent="0.2">
      <c r="A6" s="7" t="s">
        <v>5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2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1</v>
      </c>
      <c r="AF6" s="12">
        <v>0</v>
      </c>
      <c r="AG6" s="12">
        <v>0</v>
      </c>
      <c r="AH6" s="12">
        <v>3</v>
      </c>
    </row>
    <row r="7" spans="1:34" x14ac:dyDescent="0.2">
      <c r="A7" s="7" t="s">
        <v>4</v>
      </c>
      <c r="B7" s="8">
        <v>2</v>
      </c>
      <c r="C7" s="8">
        <v>0</v>
      </c>
      <c r="D7" s="8">
        <v>5</v>
      </c>
      <c r="E7" s="8">
        <v>45</v>
      </c>
      <c r="F7" s="8">
        <v>0</v>
      </c>
      <c r="G7" s="8">
        <v>0</v>
      </c>
      <c r="H7" s="8">
        <v>0</v>
      </c>
      <c r="I7" s="8">
        <v>17</v>
      </c>
      <c r="J7" s="8">
        <v>2</v>
      </c>
      <c r="K7" s="8">
        <v>3</v>
      </c>
      <c r="L7" s="8">
        <v>0</v>
      </c>
      <c r="M7" s="8">
        <v>11</v>
      </c>
      <c r="N7" s="8">
        <v>2</v>
      </c>
      <c r="O7" s="8">
        <v>8</v>
      </c>
      <c r="P7" s="8">
        <v>0</v>
      </c>
      <c r="Q7" s="8">
        <v>0</v>
      </c>
      <c r="R7" s="8">
        <v>2</v>
      </c>
      <c r="S7" s="8">
        <v>2</v>
      </c>
      <c r="T7" s="8">
        <v>6</v>
      </c>
      <c r="U7" s="8">
        <v>22</v>
      </c>
      <c r="V7" s="8">
        <v>1</v>
      </c>
      <c r="W7" s="8">
        <v>0</v>
      </c>
      <c r="X7" s="8">
        <v>1</v>
      </c>
      <c r="Y7" s="8">
        <v>0</v>
      </c>
      <c r="Z7" s="8">
        <v>0</v>
      </c>
      <c r="AA7" s="8">
        <v>10</v>
      </c>
      <c r="AB7" s="8">
        <v>2</v>
      </c>
      <c r="AC7" s="8">
        <v>0</v>
      </c>
      <c r="AD7" s="8">
        <v>0</v>
      </c>
      <c r="AE7" s="8">
        <v>44</v>
      </c>
      <c r="AF7" s="8">
        <v>0</v>
      </c>
      <c r="AG7" s="8">
        <v>0</v>
      </c>
      <c r="AH7" s="8">
        <v>185</v>
      </c>
    </row>
    <row r="8" spans="1:34" x14ac:dyDescent="0.2">
      <c r="A8" s="7" t="s">
        <v>2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25</v>
      </c>
      <c r="H8" s="12">
        <v>2</v>
      </c>
      <c r="I8" s="12">
        <v>5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6</v>
      </c>
      <c r="AF8" s="12">
        <v>0</v>
      </c>
      <c r="AG8" s="12">
        <v>0</v>
      </c>
      <c r="AH8" s="12">
        <v>38</v>
      </c>
    </row>
    <row r="9" spans="1:34" x14ac:dyDescent="0.2">
      <c r="A9" s="7" t="s">
        <v>70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1</v>
      </c>
      <c r="AF9" s="8">
        <v>0</v>
      </c>
      <c r="AG9" s="8">
        <v>0</v>
      </c>
      <c r="AH9" s="8">
        <v>1</v>
      </c>
    </row>
    <row r="10" spans="1:34" x14ac:dyDescent="0.2">
      <c r="A10" s="7" t="s">
        <v>40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6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6</v>
      </c>
    </row>
    <row r="11" spans="1:34" x14ac:dyDescent="0.2">
      <c r="A11" s="7" t="s">
        <v>7</v>
      </c>
      <c r="B11" s="8">
        <v>0</v>
      </c>
      <c r="C11" s="8">
        <v>5</v>
      </c>
      <c r="D11" s="8">
        <v>0</v>
      </c>
      <c r="E11" s="8">
        <v>5</v>
      </c>
      <c r="F11" s="8">
        <v>0</v>
      </c>
      <c r="G11" s="8">
        <v>0</v>
      </c>
      <c r="H11" s="8">
        <v>0</v>
      </c>
      <c r="I11" s="8">
        <v>1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16</v>
      </c>
      <c r="Q11" s="8">
        <v>0</v>
      </c>
      <c r="R11" s="8">
        <v>0</v>
      </c>
      <c r="S11" s="8">
        <v>1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4</v>
      </c>
      <c r="AG11" s="8">
        <v>0</v>
      </c>
      <c r="AH11" s="8">
        <v>32</v>
      </c>
    </row>
    <row r="12" spans="1:34" x14ac:dyDescent="0.2">
      <c r="A12" s="7" t="s">
        <v>3</v>
      </c>
      <c r="B12" s="12">
        <v>0</v>
      </c>
      <c r="C12" s="12">
        <v>0</v>
      </c>
      <c r="D12" s="12">
        <v>0</v>
      </c>
      <c r="E12" s="12">
        <v>27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1</v>
      </c>
      <c r="L12" s="12">
        <v>0</v>
      </c>
      <c r="M12" s="12">
        <v>0</v>
      </c>
      <c r="N12" s="12">
        <v>1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4</v>
      </c>
      <c r="U12" s="12">
        <v>0</v>
      </c>
      <c r="V12" s="12">
        <v>0</v>
      </c>
      <c r="W12" s="12">
        <v>0</v>
      </c>
      <c r="X12" s="12">
        <v>0</v>
      </c>
      <c r="Y12" s="12">
        <v>1</v>
      </c>
      <c r="Z12" s="12">
        <v>0</v>
      </c>
      <c r="AA12" s="12">
        <v>0</v>
      </c>
      <c r="AB12" s="12">
        <v>3</v>
      </c>
      <c r="AC12" s="12">
        <v>0</v>
      </c>
      <c r="AD12" s="12">
        <v>0</v>
      </c>
      <c r="AE12" s="12">
        <v>15</v>
      </c>
      <c r="AF12" s="12">
        <v>0</v>
      </c>
      <c r="AG12" s="12">
        <v>0</v>
      </c>
      <c r="AH12" s="12">
        <v>52</v>
      </c>
    </row>
    <row r="13" spans="1:34" x14ac:dyDescent="0.2">
      <c r="A13" s="7" t="s">
        <v>8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1</v>
      </c>
      <c r="R13" s="8">
        <v>0</v>
      </c>
      <c r="S13" s="8">
        <v>0</v>
      </c>
      <c r="T13" s="8">
        <v>13</v>
      </c>
      <c r="U13" s="8">
        <v>0</v>
      </c>
      <c r="V13" s="8">
        <v>0</v>
      </c>
      <c r="W13" s="8">
        <v>8</v>
      </c>
      <c r="X13" s="8">
        <v>0</v>
      </c>
      <c r="Y13" s="8">
        <v>0</v>
      </c>
      <c r="Z13" s="8">
        <v>0</v>
      </c>
      <c r="AA13" s="8">
        <v>0</v>
      </c>
      <c r="AB13" s="8">
        <v>1</v>
      </c>
      <c r="AC13" s="8">
        <v>0</v>
      </c>
      <c r="AD13" s="8">
        <v>0</v>
      </c>
      <c r="AE13" s="8">
        <v>6</v>
      </c>
      <c r="AF13" s="8">
        <v>0</v>
      </c>
      <c r="AG13" s="8">
        <v>1</v>
      </c>
      <c r="AH13" s="8">
        <v>30</v>
      </c>
    </row>
    <row r="14" spans="1:34" x14ac:dyDescent="0.2">
      <c r="A14" s="7" t="s">
        <v>0</v>
      </c>
      <c r="B14" s="12">
        <v>1</v>
      </c>
      <c r="C14" s="12">
        <v>0</v>
      </c>
      <c r="D14" s="12">
        <v>0</v>
      </c>
      <c r="E14" s="12">
        <v>0</v>
      </c>
      <c r="F14" s="12">
        <v>1</v>
      </c>
      <c r="G14" s="12">
        <v>0</v>
      </c>
      <c r="H14" s="12">
        <v>0</v>
      </c>
      <c r="I14" s="12">
        <v>26</v>
      </c>
      <c r="J14" s="12">
        <v>0</v>
      </c>
      <c r="K14" s="12">
        <v>0</v>
      </c>
      <c r="L14" s="12">
        <v>1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12</v>
      </c>
      <c r="U14" s="12">
        <v>0</v>
      </c>
      <c r="V14" s="12">
        <v>1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5</v>
      </c>
      <c r="AC14" s="12">
        <v>1</v>
      </c>
      <c r="AD14" s="12">
        <v>0</v>
      </c>
      <c r="AE14" s="12">
        <v>13</v>
      </c>
      <c r="AF14" s="12">
        <v>0</v>
      </c>
      <c r="AG14" s="12">
        <v>0</v>
      </c>
      <c r="AH14" s="12">
        <v>61</v>
      </c>
    </row>
    <row r="15" spans="1:34" x14ac:dyDescent="0.2">
      <c r="A15" s="7" t="s">
        <v>6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2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2</v>
      </c>
      <c r="AF15" s="8">
        <v>0</v>
      </c>
      <c r="AG15" s="8">
        <v>0</v>
      </c>
      <c r="AH15" s="8">
        <v>4</v>
      </c>
    </row>
    <row r="16" spans="1:34" x14ac:dyDescent="0.2">
      <c r="A16" s="7" t="s">
        <v>9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8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1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10</v>
      </c>
    </row>
    <row r="17" spans="1:34" x14ac:dyDescent="0.2">
      <c r="A17" s="7" t="s">
        <v>85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2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2</v>
      </c>
    </row>
    <row r="18" spans="1:34" x14ac:dyDescent="0.2">
      <c r="A18" s="11" t="s">
        <v>32</v>
      </c>
      <c r="B18" s="12">
        <v>3</v>
      </c>
      <c r="C18" s="12">
        <v>5</v>
      </c>
      <c r="D18" s="12">
        <v>5</v>
      </c>
      <c r="E18" s="12">
        <v>77</v>
      </c>
      <c r="F18" s="12">
        <v>1</v>
      </c>
      <c r="G18" s="12">
        <v>49</v>
      </c>
      <c r="H18" s="12">
        <v>12</v>
      </c>
      <c r="I18" s="12">
        <v>52</v>
      </c>
      <c r="J18" s="12">
        <v>2</v>
      </c>
      <c r="K18" s="12">
        <v>12</v>
      </c>
      <c r="L18" s="12">
        <v>1</v>
      </c>
      <c r="M18" s="12">
        <v>13</v>
      </c>
      <c r="N18" s="12">
        <v>4</v>
      </c>
      <c r="O18" s="12">
        <v>8</v>
      </c>
      <c r="P18" s="12">
        <v>16</v>
      </c>
      <c r="Q18" s="12">
        <v>1</v>
      </c>
      <c r="R18" s="12">
        <v>2</v>
      </c>
      <c r="S18" s="12">
        <v>23</v>
      </c>
      <c r="T18" s="12">
        <v>37</v>
      </c>
      <c r="U18" s="12">
        <v>22</v>
      </c>
      <c r="V18" s="12">
        <v>2</v>
      </c>
      <c r="W18" s="12">
        <v>9</v>
      </c>
      <c r="X18" s="12">
        <v>1</v>
      </c>
      <c r="Y18" s="12">
        <v>1</v>
      </c>
      <c r="Z18" s="12">
        <v>6</v>
      </c>
      <c r="AA18" s="12">
        <v>10</v>
      </c>
      <c r="AB18" s="12">
        <v>12</v>
      </c>
      <c r="AC18" s="12">
        <v>1</v>
      </c>
      <c r="AD18" s="12">
        <v>1</v>
      </c>
      <c r="AE18" s="12">
        <v>119</v>
      </c>
      <c r="AF18" s="12">
        <v>4</v>
      </c>
      <c r="AG18" s="12">
        <v>1</v>
      </c>
      <c r="AH18" s="12">
        <v>512</v>
      </c>
    </row>
  </sheetData>
  <conditionalFormatting sqref="A4:A17">
    <cfRule type="expression" dxfId="45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937DD-FF09-49C7-8337-01C9738DDA24}">
  <sheetPr codeName="Sheet1"/>
  <dimension ref="A1:AH15"/>
  <sheetViews>
    <sheetView workbookViewId="0">
      <pane xSplit="1" ySplit="1" topLeftCell="U2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ColWidth="13.5" defaultRowHeight="15" x14ac:dyDescent="0.2"/>
  <cols>
    <col min="1" max="1" width="37.125" style="2" customWidth="1"/>
    <col min="2" max="7" width="13.5" style="2"/>
    <col min="8" max="8" width="15.125" style="2" customWidth="1"/>
    <col min="9" max="16384" width="13.5" style="2"/>
  </cols>
  <sheetData>
    <row r="1" spans="1:34" ht="45" customHeight="1" x14ac:dyDescent="0.2">
      <c r="A1" s="3" t="s">
        <v>31</v>
      </c>
      <c r="B1" s="4" t="s">
        <v>10</v>
      </c>
      <c r="C1" s="4" t="s">
        <v>11</v>
      </c>
      <c r="D1" s="4" t="s">
        <v>68</v>
      </c>
      <c r="E1" s="4" t="s">
        <v>12</v>
      </c>
      <c r="F1" s="4" t="s">
        <v>73</v>
      </c>
      <c r="G1" s="4" t="s">
        <v>13</v>
      </c>
      <c r="H1" s="4" t="s">
        <v>38</v>
      </c>
      <c r="I1" s="4" t="s">
        <v>14</v>
      </c>
      <c r="J1" s="4" t="s">
        <v>15</v>
      </c>
      <c r="K1" s="4" t="s">
        <v>16</v>
      </c>
      <c r="L1" s="4" t="s">
        <v>74</v>
      </c>
      <c r="M1" s="4" t="s">
        <v>35</v>
      </c>
      <c r="N1" s="4" t="s">
        <v>36</v>
      </c>
      <c r="O1" s="4" t="s">
        <v>67</v>
      </c>
      <c r="P1" s="4" t="s">
        <v>17</v>
      </c>
      <c r="Q1" s="4" t="s">
        <v>71</v>
      </c>
      <c r="R1" s="4" t="s">
        <v>37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69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75</v>
      </c>
      <c r="AD1" s="4" t="s">
        <v>27</v>
      </c>
      <c r="AE1" s="4" t="s">
        <v>28</v>
      </c>
      <c r="AF1" s="4" t="s">
        <v>29</v>
      </c>
      <c r="AG1" s="4" t="s">
        <v>72</v>
      </c>
      <c r="AH1" s="4" t="s">
        <v>30</v>
      </c>
    </row>
    <row r="2" spans="1:34" x14ac:dyDescent="0.2">
      <c r="A2" s="2" t="s">
        <v>1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2</v>
      </c>
      <c r="H2" s="2">
        <v>10</v>
      </c>
      <c r="I2" s="2">
        <v>3</v>
      </c>
      <c r="J2" s="2">
        <v>0</v>
      </c>
      <c r="K2" s="2">
        <v>6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20</v>
      </c>
      <c r="T2" s="2">
        <v>0</v>
      </c>
      <c r="U2" s="2">
        <v>0</v>
      </c>
      <c r="V2" s="2">
        <v>0</v>
      </c>
      <c r="W2" s="2">
        <v>1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1</v>
      </c>
      <c r="AE2" s="2">
        <v>31</v>
      </c>
      <c r="AF2" s="2">
        <v>0</v>
      </c>
      <c r="AG2" s="2">
        <v>0</v>
      </c>
      <c r="AH2" s="2">
        <f>SUM(B2:AG2)</f>
        <v>74</v>
      </c>
    </row>
    <row r="3" spans="1:34" x14ac:dyDescent="0.2">
      <c r="A3" s="2" t="s">
        <v>39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14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f t="shared" ref="AH3:AH15" si="0">SUM(B3:AG3)</f>
        <v>14</v>
      </c>
    </row>
    <row r="4" spans="1:34" x14ac:dyDescent="0.2">
      <c r="A4" s="2" t="s">
        <v>5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2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1</v>
      </c>
      <c r="AF4" s="2">
        <v>0</v>
      </c>
      <c r="AG4" s="2">
        <v>0</v>
      </c>
      <c r="AH4" s="2">
        <f t="shared" si="0"/>
        <v>3</v>
      </c>
    </row>
    <row r="5" spans="1:34" x14ac:dyDescent="0.2">
      <c r="A5" s="2" t="s">
        <v>4</v>
      </c>
      <c r="B5" s="2">
        <v>2</v>
      </c>
      <c r="C5" s="2">
        <v>0</v>
      </c>
      <c r="D5" s="2">
        <v>5</v>
      </c>
      <c r="E5" s="2">
        <v>45</v>
      </c>
      <c r="F5" s="2">
        <v>0</v>
      </c>
      <c r="G5" s="2">
        <v>0</v>
      </c>
      <c r="H5" s="2">
        <v>0</v>
      </c>
      <c r="I5" s="2">
        <v>17</v>
      </c>
      <c r="J5" s="2">
        <v>2</v>
      </c>
      <c r="K5" s="2">
        <v>3</v>
      </c>
      <c r="L5" s="2">
        <v>0</v>
      </c>
      <c r="M5" s="2">
        <v>11</v>
      </c>
      <c r="N5" s="2">
        <v>2</v>
      </c>
      <c r="O5" s="2">
        <v>8</v>
      </c>
      <c r="P5" s="2">
        <v>0</v>
      </c>
      <c r="Q5" s="2">
        <v>0</v>
      </c>
      <c r="R5" s="2">
        <v>2</v>
      </c>
      <c r="S5" s="2">
        <v>2</v>
      </c>
      <c r="T5" s="2">
        <v>6</v>
      </c>
      <c r="U5" s="2">
        <v>22</v>
      </c>
      <c r="V5" s="2">
        <v>1</v>
      </c>
      <c r="W5" s="2">
        <v>0</v>
      </c>
      <c r="X5" s="2">
        <v>1</v>
      </c>
      <c r="Y5" s="2">
        <v>0</v>
      </c>
      <c r="Z5" s="2">
        <v>0</v>
      </c>
      <c r="AA5" s="2">
        <v>10</v>
      </c>
      <c r="AB5" s="2">
        <v>2</v>
      </c>
      <c r="AC5" s="2">
        <v>0</v>
      </c>
      <c r="AD5" s="2">
        <v>0</v>
      </c>
      <c r="AE5" s="2">
        <v>44</v>
      </c>
      <c r="AF5" s="2">
        <v>0</v>
      </c>
      <c r="AG5" s="2">
        <v>0</v>
      </c>
      <c r="AH5" s="2">
        <f t="shared" si="0"/>
        <v>185</v>
      </c>
    </row>
    <row r="6" spans="1:34" x14ac:dyDescent="0.2">
      <c r="A6" s="2" t="s">
        <v>2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25</v>
      </c>
      <c r="H6" s="2">
        <v>2</v>
      </c>
      <c r="I6" s="2">
        <v>5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6</v>
      </c>
      <c r="AF6" s="2">
        <v>0</v>
      </c>
      <c r="AG6" s="2">
        <v>0</v>
      </c>
      <c r="AH6" s="2">
        <f t="shared" si="0"/>
        <v>38</v>
      </c>
    </row>
    <row r="7" spans="1:34" x14ac:dyDescent="0.2">
      <c r="A7" s="2" t="s">
        <v>70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1</v>
      </c>
      <c r="AF7" s="2">
        <v>0</v>
      </c>
      <c r="AG7" s="2">
        <v>0</v>
      </c>
      <c r="AH7" s="2">
        <f t="shared" si="0"/>
        <v>1</v>
      </c>
    </row>
    <row r="8" spans="1:34" x14ac:dyDescent="0.2">
      <c r="A8" s="2" t="s">
        <v>85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2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f t="shared" si="0"/>
        <v>2</v>
      </c>
    </row>
    <row r="9" spans="1:34" x14ac:dyDescent="0.2">
      <c r="A9" s="2" t="s">
        <v>40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6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f t="shared" si="0"/>
        <v>6</v>
      </c>
    </row>
    <row r="10" spans="1:34" x14ac:dyDescent="0.2">
      <c r="A10" s="2" t="s">
        <v>7</v>
      </c>
      <c r="B10" s="2">
        <v>0</v>
      </c>
      <c r="C10" s="2">
        <v>5</v>
      </c>
      <c r="D10" s="2">
        <v>0</v>
      </c>
      <c r="E10" s="2">
        <v>5</v>
      </c>
      <c r="F10" s="2">
        <v>0</v>
      </c>
      <c r="G10" s="2">
        <v>0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16</v>
      </c>
      <c r="Q10" s="2">
        <v>0</v>
      </c>
      <c r="R10" s="2">
        <v>0</v>
      </c>
      <c r="S10" s="2">
        <v>1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4</v>
      </c>
      <c r="AG10" s="2">
        <v>0</v>
      </c>
      <c r="AH10" s="2">
        <f t="shared" si="0"/>
        <v>32</v>
      </c>
    </row>
    <row r="11" spans="1:34" x14ac:dyDescent="0.2">
      <c r="A11" s="2" t="s">
        <v>3</v>
      </c>
      <c r="B11" s="2">
        <v>0</v>
      </c>
      <c r="C11" s="2">
        <v>0</v>
      </c>
      <c r="D11" s="2">
        <v>0</v>
      </c>
      <c r="E11" s="2">
        <v>27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4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0</v>
      </c>
      <c r="AA11" s="2">
        <v>0</v>
      </c>
      <c r="AB11" s="2">
        <v>3</v>
      </c>
      <c r="AC11" s="2">
        <v>0</v>
      </c>
      <c r="AD11" s="2">
        <v>0</v>
      </c>
      <c r="AE11" s="2">
        <v>15</v>
      </c>
      <c r="AF11" s="2">
        <v>0</v>
      </c>
      <c r="AG11" s="2">
        <v>0</v>
      </c>
      <c r="AH11" s="2">
        <f t="shared" si="0"/>
        <v>52</v>
      </c>
    </row>
    <row r="12" spans="1:34" x14ac:dyDescent="0.2">
      <c r="A12" s="2" t="s">
        <v>8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</v>
      </c>
      <c r="R12" s="2">
        <v>0</v>
      </c>
      <c r="S12" s="2">
        <v>0</v>
      </c>
      <c r="T12" s="2">
        <v>13</v>
      </c>
      <c r="U12" s="2">
        <v>0</v>
      </c>
      <c r="V12" s="2">
        <v>0</v>
      </c>
      <c r="W12" s="2">
        <v>8</v>
      </c>
      <c r="X12" s="2">
        <v>0</v>
      </c>
      <c r="Y12" s="2">
        <v>0</v>
      </c>
      <c r="Z12" s="2">
        <v>0</v>
      </c>
      <c r="AA12" s="2">
        <v>0</v>
      </c>
      <c r="AB12" s="2">
        <v>1</v>
      </c>
      <c r="AC12" s="2">
        <v>0</v>
      </c>
      <c r="AD12" s="2">
        <v>0</v>
      </c>
      <c r="AE12" s="2">
        <v>6</v>
      </c>
      <c r="AF12" s="2">
        <v>0</v>
      </c>
      <c r="AG12" s="2">
        <v>1</v>
      </c>
      <c r="AH12" s="2">
        <f t="shared" si="0"/>
        <v>30</v>
      </c>
    </row>
    <row r="13" spans="1:34" x14ac:dyDescent="0.2">
      <c r="A13" s="2" t="s">
        <v>0</v>
      </c>
      <c r="B13" s="2">
        <v>1</v>
      </c>
      <c r="C13" s="2">
        <v>0</v>
      </c>
      <c r="D13" s="2">
        <v>0</v>
      </c>
      <c r="E13" s="2">
        <v>0</v>
      </c>
      <c r="F13" s="2">
        <v>1</v>
      </c>
      <c r="G13" s="2">
        <v>0</v>
      </c>
      <c r="H13" s="2">
        <v>0</v>
      </c>
      <c r="I13" s="2">
        <v>26</v>
      </c>
      <c r="J13" s="2">
        <v>0</v>
      </c>
      <c r="K13" s="2">
        <v>0</v>
      </c>
      <c r="L13" s="2">
        <v>1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12</v>
      </c>
      <c r="U13" s="2">
        <v>0</v>
      </c>
      <c r="V13" s="2">
        <v>1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5</v>
      </c>
      <c r="AC13" s="2">
        <v>1</v>
      </c>
      <c r="AD13" s="2">
        <v>0</v>
      </c>
      <c r="AE13" s="2">
        <v>13</v>
      </c>
      <c r="AF13" s="2">
        <v>0</v>
      </c>
      <c r="AG13" s="2">
        <v>0</v>
      </c>
      <c r="AH13" s="2">
        <f t="shared" si="0"/>
        <v>61</v>
      </c>
    </row>
    <row r="14" spans="1:34" x14ac:dyDescent="0.2">
      <c r="A14" s="2" t="s">
        <v>6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2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2</v>
      </c>
      <c r="AF14" s="2">
        <v>0</v>
      </c>
      <c r="AG14" s="2">
        <v>0</v>
      </c>
      <c r="AH14" s="2">
        <f t="shared" si="0"/>
        <v>4</v>
      </c>
    </row>
    <row r="15" spans="1:34" x14ac:dyDescent="0.2">
      <c r="A15" s="2" t="s">
        <v>9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8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1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f t="shared" si="0"/>
        <v>10</v>
      </c>
    </row>
  </sheetData>
  <autoFilter ref="A1:AH1" xr:uid="{2EA937DD-FF09-49C7-8337-01C9738DDA24}">
    <sortState xmlns:xlrd2="http://schemas.microsoft.com/office/spreadsheetml/2017/richdata2" ref="A2:AH18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BCB8-7D05-434E-910D-34C37CACC943}">
  <dimension ref="A1:B71"/>
  <sheetViews>
    <sheetView workbookViewId="0">
      <pane ySplit="1" topLeftCell="A2" activePane="bottomLeft" state="frozen"/>
      <selection pane="bottomLeft"/>
    </sheetView>
  </sheetViews>
  <sheetFormatPr defaultColWidth="9" defaultRowHeight="15" x14ac:dyDescent="0.2"/>
  <cols>
    <col min="1" max="1" width="23.875" style="1" customWidth="1"/>
    <col min="2" max="2" width="13.5" style="1" customWidth="1"/>
    <col min="3" max="16384" width="9" style="1"/>
  </cols>
  <sheetData>
    <row r="1" spans="1:2" x14ac:dyDescent="0.2">
      <c r="A1" s="1" t="s">
        <v>33</v>
      </c>
      <c r="B1" s="1" t="s">
        <v>34</v>
      </c>
    </row>
    <row r="2" spans="1:2" x14ac:dyDescent="0.2">
      <c r="A2" s="4" t="s">
        <v>28</v>
      </c>
      <c r="B2" s="2">
        <v>119</v>
      </c>
    </row>
    <row r="3" spans="1:2" x14ac:dyDescent="0.2">
      <c r="A3" s="4" t="s">
        <v>12</v>
      </c>
      <c r="B3" s="2">
        <v>77</v>
      </c>
    </row>
    <row r="4" spans="1:2" ht="15" customHeight="1" x14ac:dyDescent="0.2">
      <c r="A4" s="4" t="s">
        <v>14</v>
      </c>
      <c r="B4" s="2">
        <v>52</v>
      </c>
    </row>
    <row r="5" spans="1:2" x14ac:dyDescent="0.2">
      <c r="A5" s="4" t="s">
        <v>13</v>
      </c>
      <c r="B5" s="2">
        <v>49</v>
      </c>
    </row>
    <row r="6" spans="1:2" x14ac:dyDescent="0.2">
      <c r="A6" s="4" t="s">
        <v>19</v>
      </c>
      <c r="B6" s="2">
        <v>37</v>
      </c>
    </row>
    <row r="7" spans="1:2" x14ac:dyDescent="0.2">
      <c r="A7" s="4" t="s">
        <v>18</v>
      </c>
      <c r="B7" s="2">
        <v>23</v>
      </c>
    </row>
    <row r="8" spans="1:2" x14ac:dyDescent="0.2">
      <c r="A8" s="4" t="s">
        <v>20</v>
      </c>
      <c r="B8" s="2">
        <v>22</v>
      </c>
    </row>
    <row r="9" spans="1:2" x14ac:dyDescent="0.2">
      <c r="A9" s="4" t="s">
        <v>17</v>
      </c>
      <c r="B9" s="2">
        <v>16</v>
      </c>
    </row>
    <row r="10" spans="1:2" x14ac:dyDescent="0.2">
      <c r="A10" s="4" t="s">
        <v>35</v>
      </c>
      <c r="B10" s="2">
        <v>13</v>
      </c>
    </row>
    <row r="11" spans="1:2" x14ac:dyDescent="0.2">
      <c r="A11" s="4" t="s">
        <v>38</v>
      </c>
      <c r="B11" s="2">
        <v>12</v>
      </c>
    </row>
    <row r="12" spans="1:2" x14ac:dyDescent="0.2">
      <c r="A12" s="4" t="s">
        <v>16</v>
      </c>
      <c r="B12" s="2">
        <v>12</v>
      </c>
    </row>
    <row r="13" spans="1:2" x14ac:dyDescent="0.2">
      <c r="A13" s="4" t="s">
        <v>26</v>
      </c>
      <c r="B13" s="2">
        <v>12</v>
      </c>
    </row>
    <row r="14" spans="1:2" x14ac:dyDescent="0.2">
      <c r="A14" s="4" t="s">
        <v>25</v>
      </c>
      <c r="B14" s="2">
        <v>10</v>
      </c>
    </row>
    <row r="15" spans="1:2" x14ac:dyDescent="0.2">
      <c r="A15" s="4" t="s">
        <v>22</v>
      </c>
      <c r="B15" s="2">
        <v>9</v>
      </c>
    </row>
    <row r="16" spans="1:2" x14ac:dyDescent="0.2">
      <c r="A16" s="4" t="s">
        <v>67</v>
      </c>
      <c r="B16" s="2">
        <v>8</v>
      </c>
    </row>
    <row r="17" spans="1:2" x14ac:dyDescent="0.2">
      <c r="A17" s="4" t="s">
        <v>24</v>
      </c>
      <c r="B17" s="2">
        <v>6</v>
      </c>
    </row>
    <row r="18" spans="1:2" ht="15" customHeight="1" x14ac:dyDescent="0.2">
      <c r="A18" s="4" t="s">
        <v>11</v>
      </c>
      <c r="B18" s="2">
        <v>5</v>
      </c>
    </row>
    <row r="19" spans="1:2" x14ac:dyDescent="0.2">
      <c r="A19" s="4" t="s">
        <v>68</v>
      </c>
      <c r="B19" s="2">
        <v>5</v>
      </c>
    </row>
    <row r="20" spans="1:2" x14ac:dyDescent="0.2">
      <c r="A20" s="4" t="s">
        <v>36</v>
      </c>
      <c r="B20" s="2">
        <v>4</v>
      </c>
    </row>
    <row r="21" spans="1:2" x14ac:dyDescent="0.2">
      <c r="A21" s="4" t="s">
        <v>29</v>
      </c>
      <c r="B21" s="2">
        <v>4</v>
      </c>
    </row>
    <row r="22" spans="1:2" x14ac:dyDescent="0.2">
      <c r="A22" s="4" t="s">
        <v>10</v>
      </c>
      <c r="B22" s="2">
        <v>3</v>
      </c>
    </row>
    <row r="23" spans="1:2" x14ac:dyDescent="0.2">
      <c r="A23" s="4" t="s">
        <v>15</v>
      </c>
      <c r="B23" s="2">
        <v>2</v>
      </c>
    </row>
    <row r="24" spans="1:2" x14ac:dyDescent="0.2">
      <c r="A24" s="4" t="s">
        <v>37</v>
      </c>
      <c r="B24" s="2">
        <v>2</v>
      </c>
    </row>
    <row r="25" spans="1:2" x14ac:dyDescent="0.2">
      <c r="A25" s="4" t="s">
        <v>21</v>
      </c>
      <c r="B25" s="2">
        <v>2</v>
      </c>
    </row>
    <row r="26" spans="1:2" x14ac:dyDescent="0.2">
      <c r="A26" s="4" t="s">
        <v>73</v>
      </c>
      <c r="B26" s="2">
        <v>1</v>
      </c>
    </row>
    <row r="27" spans="1:2" x14ac:dyDescent="0.2">
      <c r="A27" s="4" t="s">
        <v>74</v>
      </c>
      <c r="B27" s="2">
        <v>1</v>
      </c>
    </row>
    <row r="28" spans="1:2" x14ac:dyDescent="0.2">
      <c r="A28" s="4" t="s">
        <v>71</v>
      </c>
      <c r="B28" s="2">
        <v>1</v>
      </c>
    </row>
    <row r="29" spans="1:2" x14ac:dyDescent="0.2">
      <c r="A29" s="4" t="s">
        <v>69</v>
      </c>
      <c r="B29" s="2">
        <v>1</v>
      </c>
    </row>
    <row r="30" spans="1:2" x14ac:dyDescent="0.2">
      <c r="A30" s="4" t="s">
        <v>23</v>
      </c>
      <c r="B30" s="2">
        <v>1</v>
      </c>
    </row>
    <row r="31" spans="1:2" x14ac:dyDescent="0.2">
      <c r="A31" s="4" t="s">
        <v>75</v>
      </c>
      <c r="B31" s="2">
        <v>1</v>
      </c>
    </row>
    <row r="32" spans="1:2" x14ac:dyDescent="0.2">
      <c r="A32" s="4" t="s">
        <v>27</v>
      </c>
      <c r="B32" s="2">
        <v>1</v>
      </c>
    </row>
    <row r="33" spans="1:2" x14ac:dyDescent="0.2">
      <c r="A33" s="4" t="s">
        <v>72</v>
      </c>
      <c r="B33" s="2">
        <v>1</v>
      </c>
    </row>
    <row r="34" spans="1:2" x14ac:dyDescent="0.2">
      <c r="A34" s="5"/>
    </row>
    <row r="35" spans="1:2" x14ac:dyDescent="0.2">
      <c r="A35" s="5"/>
    </row>
    <row r="36" spans="1:2" x14ac:dyDescent="0.2">
      <c r="A36" s="5"/>
    </row>
    <row r="37" spans="1:2" x14ac:dyDescent="0.2">
      <c r="A37" s="5"/>
    </row>
    <row r="38" spans="1:2" x14ac:dyDescent="0.2">
      <c r="A38" s="5"/>
    </row>
    <row r="39" spans="1:2" x14ac:dyDescent="0.2">
      <c r="A39" s="5"/>
    </row>
    <row r="40" spans="1:2" x14ac:dyDescent="0.2">
      <c r="A40" s="5"/>
    </row>
    <row r="41" spans="1:2" x14ac:dyDescent="0.2">
      <c r="A41" s="5"/>
    </row>
    <row r="42" spans="1:2" x14ac:dyDescent="0.2">
      <c r="A42" s="5"/>
    </row>
    <row r="43" spans="1:2" x14ac:dyDescent="0.2">
      <c r="A43" s="5"/>
    </row>
    <row r="44" spans="1:2" x14ac:dyDescent="0.2">
      <c r="A44" s="5"/>
    </row>
    <row r="45" spans="1:2" x14ac:dyDescent="0.2">
      <c r="A45" s="5"/>
    </row>
    <row r="46" spans="1:2" x14ac:dyDescent="0.2">
      <c r="A46" s="5"/>
    </row>
    <row r="47" spans="1:2" x14ac:dyDescent="0.2">
      <c r="A47" s="5"/>
    </row>
    <row r="48" spans="1:2" x14ac:dyDescent="0.2">
      <c r="A48" s="5"/>
    </row>
    <row r="49" spans="1:1" x14ac:dyDescent="0.2">
      <c r="A49" s="5"/>
    </row>
    <row r="50" spans="1:1" x14ac:dyDescent="0.2">
      <c r="A50" s="5"/>
    </row>
    <row r="51" spans="1:1" x14ac:dyDescent="0.2">
      <c r="A51" s="5"/>
    </row>
    <row r="52" spans="1:1" x14ac:dyDescent="0.2">
      <c r="A52" s="5"/>
    </row>
    <row r="53" spans="1:1" x14ac:dyDescent="0.2">
      <c r="A53" s="5"/>
    </row>
    <row r="54" spans="1:1" x14ac:dyDescent="0.2">
      <c r="A54" s="5"/>
    </row>
    <row r="55" spans="1:1" x14ac:dyDescent="0.2">
      <c r="A55" s="5"/>
    </row>
    <row r="56" spans="1:1" x14ac:dyDescent="0.2">
      <c r="A56" s="5"/>
    </row>
    <row r="57" spans="1:1" x14ac:dyDescent="0.2">
      <c r="A57" s="5"/>
    </row>
    <row r="58" spans="1:1" x14ac:dyDescent="0.2">
      <c r="A58" s="5"/>
    </row>
    <row r="59" spans="1:1" x14ac:dyDescent="0.2">
      <c r="A59" s="5"/>
    </row>
    <row r="60" spans="1:1" x14ac:dyDescent="0.2">
      <c r="A60" s="5"/>
    </row>
    <row r="61" spans="1:1" x14ac:dyDescent="0.2">
      <c r="A61" s="5"/>
    </row>
    <row r="62" spans="1:1" x14ac:dyDescent="0.2">
      <c r="A62" s="5"/>
    </row>
    <row r="63" spans="1:1" x14ac:dyDescent="0.2">
      <c r="A63" s="5"/>
    </row>
    <row r="64" spans="1:1" x14ac:dyDescent="0.2">
      <c r="A64" s="5"/>
    </row>
    <row r="65" spans="1:1" x14ac:dyDescent="0.2">
      <c r="A65" s="5"/>
    </row>
    <row r="66" spans="1:1" x14ac:dyDescent="0.2">
      <c r="A66" s="6"/>
    </row>
    <row r="67" spans="1:1" x14ac:dyDescent="0.2">
      <c r="A67" s="5"/>
    </row>
    <row r="68" spans="1:1" x14ac:dyDescent="0.2">
      <c r="A68" s="5"/>
    </row>
    <row r="69" spans="1:1" x14ac:dyDescent="0.2">
      <c r="A69" s="5"/>
    </row>
    <row r="70" spans="1:1" x14ac:dyDescent="0.2">
      <c r="A70" s="5"/>
    </row>
    <row r="71" spans="1:1" x14ac:dyDescent="0.2">
      <c r="A71" s="5"/>
    </row>
  </sheetData>
  <autoFilter ref="A1" xr:uid="{F413BCB8-7D05-434E-910D-34C37CACC943}"/>
  <sortState xmlns:xlrd2="http://schemas.microsoft.com/office/spreadsheetml/2017/richdata2" ref="A2:B71">
    <sortCondition descending="1" ref="B1:B7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 2025</vt:lpstr>
      <vt:lpstr>Data</vt:lpstr>
      <vt:lpstr>Top Courses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James W.</dc:creator>
  <cp:lastModifiedBy>Rants, Bethany A.</cp:lastModifiedBy>
  <dcterms:created xsi:type="dcterms:W3CDTF">2025-06-11T14:12:02Z</dcterms:created>
  <dcterms:modified xsi:type="dcterms:W3CDTF">2025-11-06T15:19:48Z</dcterms:modified>
</cp:coreProperties>
</file>