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hidePivotFieldList="1"/>
  <mc:AlternateContent xmlns:mc="http://schemas.openxmlformats.org/markup-compatibility/2006">
    <mc:Choice Requires="x15">
      <x15ac:absPath xmlns:x15ac="http://schemas.microsoft.com/office/spreadsheetml/2010/11/ac" url="L:\Database Usage Statistics\For Cindy\2025 Fiscal Year\"/>
    </mc:Choice>
  </mc:AlternateContent>
  <xr:revisionPtr revIDLastSave="0" documentId="13_ncr:1_{39DADCEF-BDE6-480F-BE67-281F2C437405}" xr6:coauthVersionLast="47" xr6:coauthVersionMax="47" xr10:uidLastSave="{00000000-0000-0000-0000-000000000000}"/>
  <bookViews>
    <workbookView xWindow="390" yWindow="390" windowWidth="18150" windowHeight="14670" xr2:uid="{00000000-000D-0000-FFFF-FFFF00000000}"/>
  </bookViews>
  <sheets>
    <sheet name="Table" sheetId="3" r:id="rId1"/>
    <sheet name="Data" sheetId="1" r:id="rId2"/>
  </sheets>
  <definedNames>
    <definedName name="_xlnm._FilterDatabase" localSheetId="1" hidden="1">Data!$A$1:$N$1</definedName>
  </definedNames>
  <calcPr calcId="191029"/>
  <pivotCaches>
    <pivotCache cacheId="5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2" i="1"/>
</calcChain>
</file>

<file path=xl/sharedStrings.xml><?xml version="1.0" encoding="utf-8"?>
<sst xmlns="http://schemas.openxmlformats.org/spreadsheetml/2006/main" count="69" uniqueCount="37">
  <si>
    <t>Library</t>
  </si>
  <si>
    <t>Bismarck Public Library</t>
  </si>
  <si>
    <t>Fargo Public Library</t>
  </si>
  <si>
    <t>Grand Forks Public Library</t>
  </si>
  <si>
    <t>Griggs County Public Library</t>
  </si>
  <si>
    <t>Heart of America Library</t>
  </si>
  <si>
    <t>Leeds Public Library</t>
  </si>
  <si>
    <t>McKenzie County Public Library</t>
  </si>
  <si>
    <t>Minot Public Library</t>
  </si>
  <si>
    <t>North Dakota State Library</t>
  </si>
  <si>
    <t>West Fargo Public Library</t>
  </si>
  <si>
    <t>Williston Community Library</t>
  </si>
  <si>
    <t>Cavalier Public Library</t>
  </si>
  <si>
    <t>Dickinson Area Public Library</t>
  </si>
  <si>
    <t>James River Valley Library</t>
  </si>
  <si>
    <t>Lakota City Library</t>
  </si>
  <si>
    <t>McLean-Mercer Regional Library</t>
  </si>
  <si>
    <t>Morton Mandan Public Library</t>
  </si>
  <si>
    <t>Stanton Public Library</t>
  </si>
  <si>
    <t>Hazen Public Library</t>
  </si>
  <si>
    <t>Killdeer Public Library</t>
  </si>
  <si>
    <t>Leach Public Library</t>
  </si>
  <si>
    <t>Lisbon Public Library</t>
  </si>
  <si>
    <t>Garrison Public Library</t>
  </si>
  <si>
    <t>Totals</t>
  </si>
  <si>
    <t>Mohall Public Library</t>
  </si>
  <si>
    <t>Carrington City Library</t>
  </si>
  <si>
    <t>Casselton Public Library</t>
  </si>
  <si>
    <t>Harry L. Petrie Public Library</t>
  </si>
  <si>
    <t>Lake Region Public Library</t>
  </si>
  <si>
    <t>Grand Total</t>
  </si>
  <si>
    <t>Sum of Totals</t>
  </si>
  <si>
    <t>Bottineau County Public Library</t>
  </si>
  <si>
    <t>Valley City Barnes County Public Library</t>
  </si>
  <si>
    <t>Washburn Public Library</t>
  </si>
  <si>
    <t>Mango</t>
  </si>
  <si>
    <t>State Fiscal Year 2025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</si>
</sst>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0" fontId="2" fillId="0" borderId="0" xfId="0" applyFont="1"/>
    <xf numFmtId="164" fontId="2" fillId="0" borderId="0" xfId="1" applyNumberFormat="1" applyFont="1"/>
    <xf numFmtId="0" fontId="3" fillId="0" borderId="0" xfId="0" applyFont="1"/>
    <xf numFmtId="0" fontId="2" fillId="0" borderId="0" xfId="0" pivotButton="1" applyFont="1"/>
    <xf numFmtId="0" fontId="2" fillId="0" borderId="0" xfId="0" applyFont="1" applyAlignment="1">
      <alignment horizontal="left"/>
    </xf>
    <xf numFmtId="164" fontId="2" fillId="0" borderId="0" xfId="0" applyNumberFormat="1" applyFont="1"/>
  </cellXfs>
  <cellStyles count="2">
    <cellStyle name="Comma" xfId="1" builtinId="3"/>
    <cellStyle name="Normal" xfId="0" builtinId="0"/>
  </cellStyles>
  <dxfs count="12"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859.61013252315" createdVersion="8" refreshedVersion="8" minRefreshableVersion="3" recordCount="31" xr:uid="{9BA3DB82-8914-4335-8DE2-CEC9E7582747}">
  <cacheSource type="worksheet">
    <worksheetSource ref="A1:N32" sheet="Data"/>
  </cacheSource>
  <cacheFields count="14">
    <cacheField name="Library" numFmtId="0">
      <sharedItems count="31">
        <s v="Bismarck Public Library"/>
        <s v="Bottineau County Public Library"/>
        <s v="Carrington City Library"/>
        <s v="Casselton Public Library"/>
        <s v="Cavalier Public Library"/>
        <s v="Dickinson Area Public Library"/>
        <s v="Fargo Public Library"/>
        <s v="Garrison Public Library"/>
        <s v="Grand Forks Public Library"/>
        <s v="Griggs County Public Library"/>
        <s v="Harry L. Petrie Public Library"/>
        <s v="Hazen Public Library"/>
        <s v="Heart of America Library"/>
        <s v="James River Valley Library"/>
        <s v="Killdeer Public Library"/>
        <s v="Lake Region Public Library"/>
        <s v="Lakota City Library"/>
        <s v="Leach Public Library"/>
        <s v="Leeds Public Library"/>
        <s v="Lisbon Public Library"/>
        <s v="McKenzie County Public Library"/>
        <s v="McLean-Mercer Regional Library"/>
        <s v="Minot Public Library"/>
        <s v="Mohall Public Library"/>
        <s v="Morton Mandan Public Library"/>
        <s v="North Dakota State Library"/>
        <s v="Stanton Public Library"/>
        <s v="Valley City Barnes County Public Library"/>
        <s v="Washburn Public Library"/>
        <s v="West Fargo Public Library"/>
        <s v="Williston Community Library"/>
      </sharedItems>
    </cacheField>
    <cacheField name="Jul-24" numFmtId="164">
      <sharedItems containsSemiMixedTypes="0" containsString="0" containsNumber="1" containsInteger="1" minValue="0" maxValue="173"/>
    </cacheField>
    <cacheField name="Aug-24" numFmtId="164">
      <sharedItems containsSemiMixedTypes="0" containsString="0" containsNumber="1" containsInteger="1" minValue="0" maxValue="233"/>
    </cacheField>
    <cacheField name="Sep-24" numFmtId="164">
      <sharedItems containsSemiMixedTypes="0" containsString="0" containsNumber="1" containsInteger="1" minValue="0" maxValue="260"/>
    </cacheField>
    <cacheField name="Oct-24" numFmtId="164">
      <sharedItems containsSemiMixedTypes="0" containsString="0" containsNumber="1" containsInteger="1" minValue="0" maxValue="204"/>
    </cacheField>
    <cacheField name="Nov-24" numFmtId="164">
      <sharedItems containsSemiMixedTypes="0" containsString="0" containsNumber="1" containsInteger="1" minValue="0" maxValue="174"/>
    </cacheField>
    <cacheField name="Dec-24" numFmtId="164">
      <sharedItems containsSemiMixedTypes="0" containsString="0" containsNumber="1" containsInteger="1" minValue="0" maxValue="241"/>
    </cacheField>
    <cacheField name="Jan-25" numFmtId="164">
      <sharedItems containsSemiMixedTypes="0" containsString="0" containsNumber="1" containsInteger="1" minValue="0" maxValue="265"/>
    </cacheField>
    <cacheField name="Feb-25" numFmtId="164">
      <sharedItems containsSemiMixedTypes="0" containsString="0" containsNumber="1" containsInteger="1" minValue="0" maxValue="213"/>
    </cacheField>
    <cacheField name="Mar-25" numFmtId="164">
      <sharedItems containsSemiMixedTypes="0" containsString="0" containsNumber="1" containsInteger="1" minValue="0" maxValue="200"/>
    </cacheField>
    <cacheField name="Apr-25" numFmtId="164">
      <sharedItems containsSemiMixedTypes="0" containsString="0" containsNumber="1" containsInteger="1" minValue="0" maxValue="259"/>
    </cacheField>
    <cacheField name="May-25" numFmtId="164">
      <sharedItems containsSemiMixedTypes="0" containsString="0" containsNumber="1" containsInteger="1" minValue="0" maxValue="199"/>
    </cacheField>
    <cacheField name="Jun-25" numFmtId="164">
      <sharedItems containsSemiMixedTypes="0" containsString="0" containsNumber="1" containsInteger="1" minValue="0" maxValue="157"/>
    </cacheField>
    <cacheField name="Totals" numFmtId="164">
      <sharedItems containsSemiMixedTypes="0" containsString="0" containsNumber="1" containsInteger="1" minValue="1" maxValue="257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">
  <r>
    <x v="0"/>
    <n v="83"/>
    <n v="58"/>
    <n v="76"/>
    <n v="56"/>
    <n v="64"/>
    <n v="60"/>
    <n v="104"/>
    <n v="72"/>
    <n v="104"/>
    <n v="83"/>
    <n v="73"/>
    <n v="44"/>
    <n v="877"/>
  </r>
  <r>
    <x v="1"/>
    <n v="0"/>
    <n v="0"/>
    <n v="0"/>
    <n v="0"/>
    <n v="0"/>
    <n v="0"/>
    <n v="1"/>
    <n v="1"/>
    <n v="0"/>
    <n v="0"/>
    <n v="0"/>
    <n v="0"/>
    <n v="2"/>
  </r>
  <r>
    <x v="2"/>
    <n v="0"/>
    <n v="0"/>
    <n v="17"/>
    <n v="24"/>
    <n v="27"/>
    <n v="14"/>
    <n v="0"/>
    <n v="0"/>
    <n v="0"/>
    <n v="0"/>
    <n v="0"/>
    <n v="0"/>
    <n v="82"/>
  </r>
  <r>
    <x v="3"/>
    <n v="0"/>
    <n v="0"/>
    <n v="10"/>
    <n v="0"/>
    <n v="0"/>
    <n v="0"/>
    <n v="0"/>
    <n v="0"/>
    <n v="0"/>
    <n v="0"/>
    <n v="0"/>
    <n v="0"/>
    <n v="10"/>
  </r>
  <r>
    <x v="4"/>
    <n v="1"/>
    <n v="5"/>
    <n v="0"/>
    <n v="0"/>
    <n v="0"/>
    <n v="0"/>
    <n v="0"/>
    <n v="1"/>
    <n v="0"/>
    <n v="1"/>
    <n v="4"/>
    <n v="0"/>
    <n v="12"/>
  </r>
  <r>
    <x v="5"/>
    <n v="1"/>
    <n v="2"/>
    <n v="6"/>
    <n v="2"/>
    <n v="2"/>
    <n v="2"/>
    <n v="12"/>
    <n v="2"/>
    <n v="1"/>
    <n v="12"/>
    <n v="5"/>
    <n v="7"/>
    <n v="54"/>
  </r>
  <r>
    <x v="6"/>
    <n v="173"/>
    <n v="233"/>
    <n v="260"/>
    <n v="204"/>
    <n v="174"/>
    <n v="241"/>
    <n v="265"/>
    <n v="213"/>
    <n v="200"/>
    <n v="259"/>
    <n v="199"/>
    <n v="157"/>
    <n v="2578"/>
  </r>
  <r>
    <x v="7"/>
    <n v="0"/>
    <n v="0"/>
    <n v="0"/>
    <n v="0"/>
    <n v="0"/>
    <n v="0"/>
    <n v="0"/>
    <n v="0"/>
    <n v="0"/>
    <n v="0"/>
    <n v="0"/>
    <n v="8"/>
    <n v="8"/>
  </r>
  <r>
    <x v="8"/>
    <n v="15"/>
    <n v="7"/>
    <n v="3"/>
    <n v="6"/>
    <n v="2"/>
    <n v="12"/>
    <n v="36"/>
    <n v="15"/>
    <n v="39"/>
    <n v="34"/>
    <n v="21"/>
    <n v="3"/>
    <n v="193"/>
  </r>
  <r>
    <x v="9"/>
    <n v="0"/>
    <n v="0"/>
    <n v="0"/>
    <n v="0"/>
    <n v="0"/>
    <n v="0"/>
    <n v="0"/>
    <n v="0"/>
    <n v="0"/>
    <n v="0"/>
    <n v="1"/>
    <n v="0"/>
    <n v="1"/>
  </r>
  <r>
    <x v="10"/>
    <n v="0"/>
    <n v="0"/>
    <n v="0"/>
    <n v="10"/>
    <n v="20"/>
    <n v="4"/>
    <n v="10"/>
    <n v="4"/>
    <n v="0"/>
    <n v="0"/>
    <n v="0"/>
    <n v="2"/>
    <n v="50"/>
  </r>
  <r>
    <x v="11"/>
    <n v="6"/>
    <n v="7"/>
    <n v="3"/>
    <n v="2"/>
    <n v="0"/>
    <n v="1"/>
    <n v="0"/>
    <n v="3"/>
    <n v="4"/>
    <n v="0"/>
    <n v="1"/>
    <n v="0"/>
    <n v="27"/>
  </r>
  <r>
    <x v="12"/>
    <n v="5"/>
    <n v="4"/>
    <n v="2"/>
    <n v="0"/>
    <n v="0"/>
    <n v="2"/>
    <n v="0"/>
    <n v="0"/>
    <n v="0"/>
    <n v="0"/>
    <n v="0"/>
    <n v="0"/>
    <n v="13"/>
  </r>
  <r>
    <x v="13"/>
    <n v="30"/>
    <n v="28"/>
    <n v="30"/>
    <n v="23"/>
    <n v="34"/>
    <n v="21"/>
    <n v="2"/>
    <n v="2"/>
    <n v="0"/>
    <n v="3"/>
    <n v="12"/>
    <n v="10"/>
    <n v="195"/>
  </r>
  <r>
    <x v="14"/>
    <n v="0"/>
    <n v="0"/>
    <n v="0"/>
    <n v="0"/>
    <n v="0"/>
    <n v="0"/>
    <n v="0"/>
    <n v="1"/>
    <n v="0"/>
    <n v="0"/>
    <n v="0"/>
    <n v="0"/>
    <n v="1"/>
  </r>
  <r>
    <x v="15"/>
    <n v="0"/>
    <n v="0"/>
    <n v="0"/>
    <n v="23"/>
    <n v="6"/>
    <n v="1"/>
    <n v="1"/>
    <n v="0"/>
    <n v="0"/>
    <n v="0"/>
    <n v="2"/>
    <n v="1"/>
    <n v="34"/>
  </r>
  <r>
    <x v="16"/>
    <n v="0"/>
    <n v="0"/>
    <n v="0"/>
    <n v="0"/>
    <n v="0"/>
    <n v="0"/>
    <n v="1"/>
    <n v="0"/>
    <n v="0"/>
    <n v="0"/>
    <n v="0"/>
    <n v="0"/>
    <n v="1"/>
  </r>
  <r>
    <x v="17"/>
    <n v="0"/>
    <n v="1"/>
    <n v="0"/>
    <n v="0"/>
    <n v="0"/>
    <n v="1"/>
    <n v="20"/>
    <n v="12"/>
    <n v="2"/>
    <n v="1"/>
    <n v="0"/>
    <n v="5"/>
    <n v="42"/>
  </r>
  <r>
    <x v="18"/>
    <n v="21"/>
    <n v="5"/>
    <n v="6"/>
    <n v="13"/>
    <n v="8"/>
    <n v="18"/>
    <n v="10"/>
    <n v="2"/>
    <n v="5"/>
    <n v="2"/>
    <n v="17"/>
    <n v="34"/>
    <n v="141"/>
  </r>
  <r>
    <x v="19"/>
    <n v="14"/>
    <n v="1"/>
    <n v="9"/>
    <n v="32"/>
    <n v="12"/>
    <n v="2"/>
    <n v="0"/>
    <n v="4"/>
    <n v="1"/>
    <n v="0"/>
    <n v="1"/>
    <n v="0"/>
    <n v="76"/>
  </r>
  <r>
    <x v="20"/>
    <n v="0"/>
    <n v="2"/>
    <n v="0"/>
    <n v="0"/>
    <n v="0"/>
    <n v="2"/>
    <n v="0"/>
    <n v="0"/>
    <n v="0"/>
    <n v="1"/>
    <n v="10"/>
    <n v="0"/>
    <n v="15"/>
  </r>
  <r>
    <x v="21"/>
    <n v="0"/>
    <n v="0"/>
    <n v="0"/>
    <n v="0"/>
    <n v="0"/>
    <n v="0"/>
    <n v="0"/>
    <n v="4"/>
    <n v="0"/>
    <n v="1"/>
    <n v="0"/>
    <n v="0"/>
    <n v="5"/>
  </r>
  <r>
    <x v="22"/>
    <n v="23"/>
    <n v="15"/>
    <n v="7"/>
    <n v="26"/>
    <n v="15"/>
    <n v="25"/>
    <n v="48"/>
    <n v="54"/>
    <n v="43"/>
    <n v="44"/>
    <n v="36"/>
    <n v="35"/>
    <n v="371"/>
  </r>
  <r>
    <x v="23"/>
    <n v="0"/>
    <n v="3"/>
    <n v="0"/>
    <n v="7"/>
    <n v="5"/>
    <n v="0"/>
    <n v="1"/>
    <n v="2"/>
    <n v="0"/>
    <n v="0"/>
    <n v="0"/>
    <n v="0"/>
    <n v="18"/>
  </r>
  <r>
    <x v="24"/>
    <n v="14"/>
    <n v="2"/>
    <n v="6"/>
    <n v="8"/>
    <n v="0"/>
    <n v="1"/>
    <n v="26"/>
    <n v="19"/>
    <n v="18"/>
    <n v="40"/>
    <n v="15"/>
    <n v="8"/>
    <n v="157"/>
  </r>
  <r>
    <x v="25"/>
    <n v="43"/>
    <n v="39"/>
    <n v="33"/>
    <n v="38"/>
    <n v="33"/>
    <n v="48"/>
    <n v="29"/>
    <n v="22"/>
    <n v="40"/>
    <n v="20"/>
    <n v="27"/>
    <n v="29"/>
    <n v="401"/>
  </r>
  <r>
    <x v="26"/>
    <n v="0"/>
    <n v="0"/>
    <n v="0"/>
    <n v="0"/>
    <n v="0"/>
    <n v="4"/>
    <n v="0"/>
    <n v="0"/>
    <n v="0"/>
    <n v="0"/>
    <n v="0"/>
    <n v="0"/>
    <n v="4"/>
  </r>
  <r>
    <x v="27"/>
    <n v="0"/>
    <n v="0"/>
    <n v="0"/>
    <n v="0"/>
    <n v="0"/>
    <n v="0"/>
    <n v="0"/>
    <n v="1"/>
    <n v="0"/>
    <n v="0"/>
    <n v="0"/>
    <n v="0"/>
    <n v="1"/>
  </r>
  <r>
    <x v="28"/>
    <n v="0"/>
    <n v="0"/>
    <n v="0"/>
    <n v="0"/>
    <n v="0"/>
    <n v="0"/>
    <n v="0"/>
    <n v="0"/>
    <n v="1"/>
    <n v="0"/>
    <n v="0"/>
    <n v="0"/>
    <n v="1"/>
  </r>
  <r>
    <x v="29"/>
    <n v="6"/>
    <n v="3"/>
    <n v="10"/>
    <n v="14"/>
    <n v="3"/>
    <n v="7"/>
    <n v="5"/>
    <n v="10"/>
    <n v="14"/>
    <n v="25"/>
    <n v="23"/>
    <n v="17"/>
    <n v="137"/>
  </r>
  <r>
    <x v="30"/>
    <n v="8"/>
    <n v="12"/>
    <n v="43"/>
    <n v="40"/>
    <n v="18"/>
    <n v="22"/>
    <n v="19"/>
    <n v="13"/>
    <n v="4"/>
    <n v="28"/>
    <n v="1"/>
    <n v="9"/>
    <n v="2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13800C7-290D-4B47-B94F-28E6184D48B1}" name="PivotTable1" cacheId="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">
  <location ref="A3:B35" firstHeaderRow="1" firstDataRow="1" firstDataCol="1"/>
  <pivotFields count="14">
    <pivotField axis="axisRow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dataField="1" numFmtId="164" showAll="0"/>
  </pivotFields>
  <rowFields count="1">
    <field x="0"/>
  </rowFields>
  <rowItems count="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rowItems>
  <colItems count="1">
    <i/>
  </colItems>
  <dataFields count="1">
    <dataField name="Sum of Totals" fld="13" baseField="0" baseItem="0" numFmtId="164"/>
  </dataFields>
  <formats count="12">
    <format dxfId="11">
      <pivotArea type="all" dataOnly="0" outline="0" fieldPosition="0"/>
    </format>
    <format dxfId="10">
      <pivotArea outline="0" collapsedLevelsAreSubtotals="1" fieldPosition="0"/>
    </format>
    <format dxfId="9">
      <pivotArea field="0" type="button" dataOnly="0" labelOnly="1" outline="0" axis="axisRow" fieldPosition="0"/>
    </format>
    <format dxfId="8">
      <pivotArea dataOnly="0" labelOnly="1" fieldPosition="0">
        <references count="1">
          <reference field="0" count="0"/>
        </references>
      </pivotArea>
    </format>
    <format dxfId="7">
      <pivotArea dataOnly="0" labelOnly="1" grandRow="1" outline="0" fieldPosition="0"/>
    </format>
    <format dxfId="6">
      <pivotArea dataOnly="0" labelOnly="1" outline="0" axis="axisValues" fieldPosition="0"/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0" type="button" dataOnly="0" labelOnly="1" outline="0" axis="axisRow" fieldPosition="0"/>
    </format>
    <format dxfId="2">
      <pivotArea dataOnly="0" labelOnly="1" fieldPosition="0">
        <references count="1">
          <reference field="0" count="0"/>
        </references>
      </pivotArea>
    </format>
    <format dxfId="1">
      <pivotArea dataOnly="0" labelOnly="1" grandRow="1" outline="0" fieldPosition="0"/>
    </format>
    <format dxfId="0">
      <pivotArea dataOnly="0" labelOnly="1" outline="0" axis="axisValues" fieldPosition="0"/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E9CEC-809E-4189-BC83-3CA8949EA3EC}">
  <dimension ref="A1:B35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"/>
  <cols>
    <col min="1" max="1" width="42" style="3" bestFit="1" customWidth="1"/>
    <col min="2" max="2" width="16.42578125" style="3" bestFit="1" customWidth="1"/>
    <col min="3" max="16384" width="9.140625" style="3"/>
  </cols>
  <sheetData>
    <row r="1" spans="1:2" ht="15.75" x14ac:dyDescent="0.25">
      <c r="A1" s="5" t="s">
        <v>35</v>
      </c>
    </row>
    <row r="2" spans="1:2" ht="15.75" x14ac:dyDescent="0.25">
      <c r="A2" s="5" t="s">
        <v>36</v>
      </c>
    </row>
    <row r="3" spans="1:2" x14ac:dyDescent="0.2">
      <c r="A3" s="6" t="s">
        <v>0</v>
      </c>
      <c r="B3" s="3" t="s">
        <v>31</v>
      </c>
    </row>
    <row r="4" spans="1:2" x14ac:dyDescent="0.2">
      <c r="A4" s="7" t="s">
        <v>1</v>
      </c>
      <c r="B4" s="8">
        <v>877</v>
      </c>
    </row>
    <row r="5" spans="1:2" x14ac:dyDescent="0.2">
      <c r="A5" s="7" t="s">
        <v>32</v>
      </c>
      <c r="B5" s="8">
        <v>2</v>
      </c>
    </row>
    <row r="6" spans="1:2" x14ac:dyDescent="0.2">
      <c r="A6" s="7" t="s">
        <v>26</v>
      </c>
      <c r="B6" s="8">
        <v>82</v>
      </c>
    </row>
    <row r="7" spans="1:2" x14ac:dyDescent="0.2">
      <c r="A7" s="7" t="s">
        <v>27</v>
      </c>
      <c r="B7" s="8">
        <v>10</v>
      </c>
    </row>
    <row r="8" spans="1:2" x14ac:dyDescent="0.2">
      <c r="A8" s="7" t="s">
        <v>12</v>
      </c>
      <c r="B8" s="8">
        <v>12</v>
      </c>
    </row>
    <row r="9" spans="1:2" x14ac:dyDescent="0.2">
      <c r="A9" s="7" t="s">
        <v>13</v>
      </c>
      <c r="B9" s="8">
        <v>54</v>
      </c>
    </row>
    <row r="10" spans="1:2" x14ac:dyDescent="0.2">
      <c r="A10" s="7" t="s">
        <v>2</v>
      </c>
      <c r="B10" s="8">
        <v>2578</v>
      </c>
    </row>
    <row r="11" spans="1:2" x14ac:dyDescent="0.2">
      <c r="A11" s="7" t="s">
        <v>23</v>
      </c>
      <c r="B11" s="8">
        <v>8</v>
      </c>
    </row>
    <row r="12" spans="1:2" x14ac:dyDescent="0.2">
      <c r="A12" s="7" t="s">
        <v>3</v>
      </c>
      <c r="B12" s="8">
        <v>193</v>
      </c>
    </row>
    <row r="13" spans="1:2" x14ac:dyDescent="0.2">
      <c r="A13" s="7" t="s">
        <v>4</v>
      </c>
      <c r="B13" s="8">
        <v>1</v>
      </c>
    </row>
    <row r="14" spans="1:2" x14ac:dyDescent="0.2">
      <c r="A14" s="7" t="s">
        <v>28</v>
      </c>
      <c r="B14" s="8">
        <v>50</v>
      </c>
    </row>
    <row r="15" spans="1:2" x14ac:dyDescent="0.2">
      <c r="A15" s="7" t="s">
        <v>19</v>
      </c>
      <c r="B15" s="8">
        <v>27</v>
      </c>
    </row>
    <row r="16" spans="1:2" x14ac:dyDescent="0.2">
      <c r="A16" s="7" t="s">
        <v>5</v>
      </c>
      <c r="B16" s="8">
        <v>13</v>
      </c>
    </row>
    <row r="17" spans="1:2" x14ac:dyDescent="0.2">
      <c r="A17" s="7" t="s">
        <v>14</v>
      </c>
      <c r="B17" s="8">
        <v>195</v>
      </c>
    </row>
    <row r="18" spans="1:2" x14ac:dyDescent="0.2">
      <c r="A18" s="7" t="s">
        <v>20</v>
      </c>
      <c r="B18" s="8">
        <v>1</v>
      </c>
    </row>
    <row r="19" spans="1:2" x14ac:dyDescent="0.2">
      <c r="A19" s="7" t="s">
        <v>29</v>
      </c>
      <c r="B19" s="8">
        <v>34</v>
      </c>
    </row>
    <row r="20" spans="1:2" x14ac:dyDescent="0.2">
      <c r="A20" s="7" t="s">
        <v>15</v>
      </c>
      <c r="B20" s="8">
        <v>1</v>
      </c>
    </row>
    <row r="21" spans="1:2" x14ac:dyDescent="0.2">
      <c r="A21" s="7" t="s">
        <v>21</v>
      </c>
      <c r="B21" s="8">
        <v>42</v>
      </c>
    </row>
    <row r="22" spans="1:2" x14ac:dyDescent="0.2">
      <c r="A22" s="7" t="s">
        <v>6</v>
      </c>
      <c r="B22" s="8">
        <v>141</v>
      </c>
    </row>
    <row r="23" spans="1:2" x14ac:dyDescent="0.2">
      <c r="A23" s="7" t="s">
        <v>22</v>
      </c>
      <c r="B23" s="8">
        <v>76</v>
      </c>
    </row>
    <row r="24" spans="1:2" x14ac:dyDescent="0.2">
      <c r="A24" s="7" t="s">
        <v>7</v>
      </c>
      <c r="B24" s="8">
        <v>15</v>
      </c>
    </row>
    <row r="25" spans="1:2" x14ac:dyDescent="0.2">
      <c r="A25" s="7" t="s">
        <v>16</v>
      </c>
      <c r="B25" s="8">
        <v>5</v>
      </c>
    </row>
    <row r="26" spans="1:2" x14ac:dyDescent="0.2">
      <c r="A26" s="7" t="s">
        <v>8</v>
      </c>
      <c r="B26" s="8">
        <v>371</v>
      </c>
    </row>
    <row r="27" spans="1:2" x14ac:dyDescent="0.2">
      <c r="A27" s="7" t="s">
        <v>25</v>
      </c>
      <c r="B27" s="8">
        <v>18</v>
      </c>
    </row>
    <row r="28" spans="1:2" x14ac:dyDescent="0.2">
      <c r="A28" s="7" t="s">
        <v>17</v>
      </c>
      <c r="B28" s="8">
        <v>157</v>
      </c>
    </row>
    <row r="29" spans="1:2" x14ac:dyDescent="0.2">
      <c r="A29" s="7" t="s">
        <v>9</v>
      </c>
      <c r="B29" s="8">
        <v>401</v>
      </c>
    </row>
    <row r="30" spans="1:2" x14ac:dyDescent="0.2">
      <c r="A30" s="7" t="s">
        <v>18</v>
      </c>
      <c r="B30" s="8">
        <v>4</v>
      </c>
    </row>
    <row r="31" spans="1:2" x14ac:dyDescent="0.2">
      <c r="A31" s="7" t="s">
        <v>33</v>
      </c>
      <c r="B31" s="8">
        <v>1</v>
      </c>
    </row>
    <row r="32" spans="1:2" x14ac:dyDescent="0.2">
      <c r="A32" s="7" t="s">
        <v>34</v>
      </c>
      <c r="B32" s="8">
        <v>1</v>
      </c>
    </row>
    <row r="33" spans="1:2" x14ac:dyDescent="0.2">
      <c r="A33" s="7" t="s">
        <v>10</v>
      </c>
      <c r="B33" s="8">
        <v>137</v>
      </c>
    </row>
    <row r="34" spans="1:2" x14ac:dyDescent="0.2">
      <c r="A34" s="7" t="s">
        <v>11</v>
      </c>
      <c r="B34" s="8">
        <v>217</v>
      </c>
    </row>
    <row r="35" spans="1:2" x14ac:dyDescent="0.2">
      <c r="A35" s="7" t="s">
        <v>30</v>
      </c>
      <c r="B35" s="8">
        <v>5724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39" sqref="A39"/>
    </sheetView>
  </sheetViews>
  <sheetFormatPr defaultColWidth="14" defaultRowHeight="15" x14ac:dyDescent="0.2"/>
  <cols>
    <col min="1" max="1" width="42" style="3" bestFit="1" customWidth="1"/>
    <col min="2" max="2" width="11.85546875" style="3" bestFit="1" customWidth="1"/>
    <col min="3" max="3" width="13.140625" style="3" bestFit="1" customWidth="1"/>
    <col min="4" max="4" width="13.28515625" style="3" bestFit="1" customWidth="1"/>
    <col min="5" max="5" width="12.5703125" style="3" bestFit="1" customWidth="1"/>
    <col min="6" max="6" width="13" style="3" bestFit="1" customWidth="1"/>
    <col min="7" max="7" width="13.28515625" style="3" bestFit="1" customWidth="1"/>
    <col min="8" max="8" width="12.7109375" style="3" bestFit="1" customWidth="1"/>
    <col min="9" max="9" width="13.140625" style="3" bestFit="1" customWidth="1"/>
    <col min="10" max="10" width="13" style="3" bestFit="1" customWidth="1"/>
    <col min="11" max="11" width="12.7109375" style="3" bestFit="1" customWidth="1"/>
    <col min="12" max="12" width="13.28515625" style="3" bestFit="1" customWidth="1"/>
    <col min="13" max="13" width="12.5703125" style="3" bestFit="1" customWidth="1"/>
    <col min="14" max="14" width="11.85546875" style="3" bestFit="1" customWidth="1"/>
    <col min="15" max="16384" width="14" style="3"/>
  </cols>
  <sheetData>
    <row r="1" spans="1:14" ht="53.25" customHeight="1" x14ac:dyDescent="0.2">
      <c r="A1" s="1" t="s">
        <v>0</v>
      </c>
      <c r="B1" s="2">
        <v>45474</v>
      </c>
      <c r="C1" s="2">
        <v>45505</v>
      </c>
      <c r="D1" s="2">
        <v>45536</v>
      </c>
      <c r="E1" s="2">
        <v>45566</v>
      </c>
      <c r="F1" s="2">
        <v>45597</v>
      </c>
      <c r="G1" s="2">
        <v>45627</v>
      </c>
      <c r="H1" s="2">
        <v>45658</v>
      </c>
      <c r="I1" s="2">
        <v>45689</v>
      </c>
      <c r="J1" s="2">
        <v>45717</v>
      </c>
      <c r="K1" s="2">
        <v>45748</v>
      </c>
      <c r="L1" s="2">
        <v>45778</v>
      </c>
      <c r="M1" s="2">
        <v>45809</v>
      </c>
      <c r="N1" s="1" t="s">
        <v>24</v>
      </c>
    </row>
    <row r="2" spans="1:14" x14ac:dyDescent="0.2">
      <c r="A2" s="3" t="s">
        <v>1</v>
      </c>
      <c r="B2" s="4">
        <v>83</v>
      </c>
      <c r="C2" s="4">
        <v>58</v>
      </c>
      <c r="D2" s="4">
        <v>76</v>
      </c>
      <c r="E2" s="4">
        <v>56</v>
      </c>
      <c r="F2" s="4">
        <v>64</v>
      </c>
      <c r="G2" s="4">
        <v>60</v>
      </c>
      <c r="H2" s="4">
        <v>104</v>
      </c>
      <c r="I2" s="4">
        <v>72</v>
      </c>
      <c r="J2" s="4">
        <v>104</v>
      </c>
      <c r="K2" s="4">
        <v>83</v>
      </c>
      <c r="L2" s="4">
        <v>73</v>
      </c>
      <c r="M2" s="4">
        <v>44</v>
      </c>
      <c r="N2" s="8">
        <f>SUM(B2:M2)</f>
        <v>877</v>
      </c>
    </row>
    <row r="3" spans="1:14" x14ac:dyDescent="0.2">
      <c r="A3" s="3" t="s">
        <v>32</v>
      </c>
      <c r="B3" s="4">
        <v>0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1</v>
      </c>
      <c r="I3" s="4">
        <v>1</v>
      </c>
      <c r="J3" s="4">
        <v>0</v>
      </c>
      <c r="K3" s="4">
        <v>0</v>
      </c>
      <c r="L3" s="4">
        <v>0</v>
      </c>
      <c r="M3" s="4">
        <v>0</v>
      </c>
      <c r="N3" s="8">
        <f t="shared" ref="N3:N32" si="0">SUM(B3:M3)</f>
        <v>2</v>
      </c>
    </row>
    <row r="4" spans="1:14" x14ac:dyDescent="0.2">
      <c r="A4" s="3" t="s">
        <v>26</v>
      </c>
      <c r="B4" s="4">
        <v>0</v>
      </c>
      <c r="C4" s="4">
        <v>0</v>
      </c>
      <c r="D4" s="4">
        <v>17</v>
      </c>
      <c r="E4" s="4">
        <v>24</v>
      </c>
      <c r="F4" s="4">
        <v>27</v>
      </c>
      <c r="G4" s="4">
        <v>14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8">
        <f t="shared" si="0"/>
        <v>82</v>
      </c>
    </row>
    <row r="5" spans="1:14" x14ac:dyDescent="0.2">
      <c r="A5" s="3" t="s">
        <v>27</v>
      </c>
      <c r="B5" s="4">
        <v>0</v>
      </c>
      <c r="C5" s="4">
        <v>0</v>
      </c>
      <c r="D5" s="4">
        <v>10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8">
        <f t="shared" si="0"/>
        <v>10</v>
      </c>
    </row>
    <row r="6" spans="1:14" x14ac:dyDescent="0.2">
      <c r="A6" s="3" t="s">
        <v>12</v>
      </c>
      <c r="B6" s="4">
        <v>1</v>
      </c>
      <c r="C6" s="4">
        <v>5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1</v>
      </c>
      <c r="J6" s="4">
        <v>0</v>
      </c>
      <c r="K6" s="4">
        <v>1</v>
      </c>
      <c r="L6" s="4">
        <v>4</v>
      </c>
      <c r="M6" s="4">
        <v>0</v>
      </c>
      <c r="N6" s="8">
        <f t="shared" si="0"/>
        <v>12</v>
      </c>
    </row>
    <row r="7" spans="1:14" x14ac:dyDescent="0.2">
      <c r="A7" s="3" t="s">
        <v>13</v>
      </c>
      <c r="B7" s="4">
        <v>1</v>
      </c>
      <c r="C7" s="4">
        <v>2</v>
      </c>
      <c r="D7" s="4">
        <v>6</v>
      </c>
      <c r="E7" s="4">
        <v>2</v>
      </c>
      <c r="F7" s="4">
        <v>2</v>
      </c>
      <c r="G7" s="4">
        <v>2</v>
      </c>
      <c r="H7" s="4">
        <v>12</v>
      </c>
      <c r="I7" s="4">
        <v>2</v>
      </c>
      <c r="J7" s="4">
        <v>1</v>
      </c>
      <c r="K7" s="4">
        <v>12</v>
      </c>
      <c r="L7" s="4">
        <v>5</v>
      </c>
      <c r="M7" s="4">
        <v>7</v>
      </c>
      <c r="N7" s="8">
        <f t="shared" si="0"/>
        <v>54</v>
      </c>
    </row>
    <row r="8" spans="1:14" x14ac:dyDescent="0.2">
      <c r="A8" s="3" t="s">
        <v>2</v>
      </c>
      <c r="B8" s="4">
        <v>173</v>
      </c>
      <c r="C8" s="4">
        <v>233</v>
      </c>
      <c r="D8" s="4">
        <v>260</v>
      </c>
      <c r="E8" s="4">
        <v>204</v>
      </c>
      <c r="F8" s="4">
        <v>174</v>
      </c>
      <c r="G8" s="4">
        <v>241</v>
      </c>
      <c r="H8" s="4">
        <v>265</v>
      </c>
      <c r="I8" s="4">
        <v>213</v>
      </c>
      <c r="J8" s="4">
        <v>200</v>
      </c>
      <c r="K8" s="4">
        <v>259</v>
      </c>
      <c r="L8" s="4">
        <v>199</v>
      </c>
      <c r="M8" s="4">
        <v>157</v>
      </c>
      <c r="N8" s="8">
        <f t="shared" si="0"/>
        <v>2578</v>
      </c>
    </row>
    <row r="9" spans="1:14" x14ac:dyDescent="0.2">
      <c r="A9" s="3" t="s">
        <v>23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8</v>
      </c>
      <c r="N9" s="8">
        <f t="shared" si="0"/>
        <v>8</v>
      </c>
    </row>
    <row r="10" spans="1:14" x14ac:dyDescent="0.2">
      <c r="A10" s="3" t="s">
        <v>3</v>
      </c>
      <c r="B10" s="4">
        <v>15</v>
      </c>
      <c r="C10" s="4">
        <v>7</v>
      </c>
      <c r="D10" s="4">
        <v>3</v>
      </c>
      <c r="E10" s="4">
        <v>6</v>
      </c>
      <c r="F10" s="4">
        <v>2</v>
      </c>
      <c r="G10" s="4">
        <v>12</v>
      </c>
      <c r="H10" s="4">
        <v>36</v>
      </c>
      <c r="I10" s="4">
        <v>15</v>
      </c>
      <c r="J10" s="4">
        <v>39</v>
      </c>
      <c r="K10" s="4">
        <v>34</v>
      </c>
      <c r="L10" s="4">
        <v>21</v>
      </c>
      <c r="M10" s="4">
        <v>3</v>
      </c>
      <c r="N10" s="8">
        <f t="shared" si="0"/>
        <v>193</v>
      </c>
    </row>
    <row r="11" spans="1:14" x14ac:dyDescent="0.2">
      <c r="A11" s="3" t="s">
        <v>4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1</v>
      </c>
      <c r="M11" s="4">
        <v>0</v>
      </c>
      <c r="N11" s="8">
        <f t="shared" si="0"/>
        <v>1</v>
      </c>
    </row>
    <row r="12" spans="1:14" x14ac:dyDescent="0.2">
      <c r="A12" s="3" t="s">
        <v>28</v>
      </c>
      <c r="B12" s="4">
        <v>0</v>
      </c>
      <c r="C12" s="4">
        <v>0</v>
      </c>
      <c r="D12" s="4">
        <v>0</v>
      </c>
      <c r="E12" s="4">
        <v>10</v>
      </c>
      <c r="F12" s="4">
        <v>20</v>
      </c>
      <c r="G12" s="4">
        <v>4</v>
      </c>
      <c r="H12" s="4">
        <v>10</v>
      </c>
      <c r="I12" s="4">
        <v>4</v>
      </c>
      <c r="J12" s="4">
        <v>0</v>
      </c>
      <c r="K12" s="4">
        <v>0</v>
      </c>
      <c r="L12" s="4">
        <v>0</v>
      </c>
      <c r="M12" s="4">
        <v>2</v>
      </c>
      <c r="N12" s="8">
        <f t="shared" si="0"/>
        <v>50</v>
      </c>
    </row>
    <row r="13" spans="1:14" x14ac:dyDescent="0.2">
      <c r="A13" s="3" t="s">
        <v>19</v>
      </c>
      <c r="B13" s="4">
        <v>6</v>
      </c>
      <c r="C13" s="4">
        <v>7</v>
      </c>
      <c r="D13" s="4">
        <v>3</v>
      </c>
      <c r="E13" s="4">
        <v>2</v>
      </c>
      <c r="F13" s="4">
        <v>0</v>
      </c>
      <c r="G13" s="4">
        <v>1</v>
      </c>
      <c r="H13" s="4">
        <v>0</v>
      </c>
      <c r="I13" s="4">
        <v>3</v>
      </c>
      <c r="J13" s="4">
        <v>4</v>
      </c>
      <c r="K13" s="4">
        <v>0</v>
      </c>
      <c r="L13" s="4">
        <v>1</v>
      </c>
      <c r="M13" s="4">
        <v>0</v>
      </c>
      <c r="N13" s="8">
        <f t="shared" si="0"/>
        <v>27</v>
      </c>
    </row>
    <row r="14" spans="1:14" x14ac:dyDescent="0.2">
      <c r="A14" s="3" t="s">
        <v>5</v>
      </c>
      <c r="B14" s="4">
        <v>5</v>
      </c>
      <c r="C14" s="4">
        <v>4</v>
      </c>
      <c r="D14" s="4">
        <v>2</v>
      </c>
      <c r="E14" s="4">
        <v>0</v>
      </c>
      <c r="F14" s="4">
        <v>0</v>
      </c>
      <c r="G14" s="4">
        <v>2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8">
        <f t="shared" si="0"/>
        <v>13</v>
      </c>
    </row>
    <row r="15" spans="1:14" x14ac:dyDescent="0.2">
      <c r="A15" s="3" t="s">
        <v>14</v>
      </c>
      <c r="B15" s="4">
        <v>30</v>
      </c>
      <c r="C15" s="4">
        <v>28</v>
      </c>
      <c r="D15" s="4">
        <v>30</v>
      </c>
      <c r="E15" s="4">
        <v>23</v>
      </c>
      <c r="F15" s="4">
        <v>34</v>
      </c>
      <c r="G15" s="4">
        <v>21</v>
      </c>
      <c r="H15" s="4">
        <v>2</v>
      </c>
      <c r="I15" s="4">
        <v>2</v>
      </c>
      <c r="J15" s="4">
        <v>0</v>
      </c>
      <c r="K15" s="4">
        <v>3</v>
      </c>
      <c r="L15" s="4">
        <v>12</v>
      </c>
      <c r="M15" s="4">
        <v>10</v>
      </c>
      <c r="N15" s="8">
        <f t="shared" si="0"/>
        <v>195</v>
      </c>
    </row>
    <row r="16" spans="1:14" x14ac:dyDescent="0.2">
      <c r="A16" s="3" t="s">
        <v>20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1</v>
      </c>
      <c r="J16" s="4">
        <v>0</v>
      </c>
      <c r="K16" s="4">
        <v>0</v>
      </c>
      <c r="L16" s="4">
        <v>0</v>
      </c>
      <c r="M16" s="4">
        <v>0</v>
      </c>
      <c r="N16" s="8">
        <f t="shared" si="0"/>
        <v>1</v>
      </c>
    </row>
    <row r="17" spans="1:14" x14ac:dyDescent="0.2">
      <c r="A17" s="3" t="s">
        <v>29</v>
      </c>
      <c r="B17" s="4">
        <v>0</v>
      </c>
      <c r="C17" s="4">
        <v>0</v>
      </c>
      <c r="D17" s="4">
        <v>0</v>
      </c>
      <c r="E17" s="4">
        <v>23</v>
      </c>
      <c r="F17" s="4">
        <v>6</v>
      </c>
      <c r="G17" s="4">
        <v>1</v>
      </c>
      <c r="H17" s="4">
        <v>1</v>
      </c>
      <c r="I17" s="4">
        <v>0</v>
      </c>
      <c r="J17" s="4">
        <v>0</v>
      </c>
      <c r="K17" s="4">
        <v>0</v>
      </c>
      <c r="L17" s="4">
        <v>2</v>
      </c>
      <c r="M17" s="4">
        <v>1</v>
      </c>
      <c r="N17" s="8">
        <f t="shared" si="0"/>
        <v>34</v>
      </c>
    </row>
    <row r="18" spans="1:14" x14ac:dyDescent="0.2">
      <c r="A18" s="3" t="s">
        <v>15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1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8">
        <f t="shared" si="0"/>
        <v>1</v>
      </c>
    </row>
    <row r="19" spans="1:14" x14ac:dyDescent="0.2">
      <c r="A19" s="3" t="s">
        <v>21</v>
      </c>
      <c r="B19" s="4">
        <v>0</v>
      </c>
      <c r="C19" s="4">
        <v>1</v>
      </c>
      <c r="D19" s="4">
        <v>0</v>
      </c>
      <c r="E19" s="4">
        <v>0</v>
      </c>
      <c r="F19" s="4">
        <v>0</v>
      </c>
      <c r="G19" s="4">
        <v>1</v>
      </c>
      <c r="H19" s="4">
        <v>20</v>
      </c>
      <c r="I19" s="4">
        <v>12</v>
      </c>
      <c r="J19" s="4">
        <v>2</v>
      </c>
      <c r="K19" s="4">
        <v>1</v>
      </c>
      <c r="L19" s="4">
        <v>0</v>
      </c>
      <c r="M19" s="4">
        <v>5</v>
      </c>
      <c r="N19" s="8">
        <f t="shared" si="0"/>
        <v>42</v>
      </c>
    </row>
    <row r="20" spans="1:14" x14ac:dyDescent="0.2">
      <c r="A20" s="3" t="s">
        <v>6</v>
      </c>
      <c r="B20" s="4">
        <v>21</v>
      </c>
      <c r="C20" s="4">
        <v>5</v>
      </c>
      <c r="D20" s="4">
        <v>6</v>
      </c>
      <c r="E20" s="4">
        <v>13</v>
      </c>
      <c r="F20" s="4">
        <v>8</v>
      </c>
      <c r="G20" s="4">
        <v>18</v>
      </c>
      <c r="H20" s="4">
        <v>10</v>
      </c>
      <c r="I20" s="4">
        <v>2</v>
      </c>
      <c r="J20" s="4">
        <v>5</v>
      </c>
      <c r="K20" s="4">
        <v>2</v>
      </c>
      <c r="L20" s="4">
        <v>17</v>
      </c>
      <c r="M20" s="4">
        <v>34</v>
      </c>
      <c r="N20" s="8">
        <f t="shared" si="0"/>
        <v>141</v>
      </c>
    </row>
    <row r="21" spans="1:14" x14ac:dyDescent="0.2">
      <c r="A21" s="3" t="s">
        <v>22</v>
      </c>
      <c r="B21" s="4">
        <v>14</v>
      </c>
      <c r="C21" s="4">
        <v>1</v>
      </c>
      <c r="D21" s="4">
        <v>9</v>
      </c>
      <c r="E21" s="4">
        <v>32</v>
      </c>
      <c r="F21" s="4">
        <v>12</v>
      </c>
      <c r="G21" s="4">
        <v>2</v>
      </c>
      <c r="H21" s="4">
        <v>0</v>
      </c>
      <c r="I21" s="4">
        <v>4</v>
      </c>
      <c r="J21" s="4">
        <v>1</v>
      </c>
      <c r="K21" s="4">
        <v>0</v>
      </c>
      <c r="L21" s="4">
        <v>1</v>
      </c>
      <c r="M21" s="4">
        <v>0</v>
      </c>
      <c r="N21" s="8">
        <f t="shared" si="0"/>
        <v>76</v>
      </c>
    </row>
    <row r="22" spans="1:14" x14ac:dyDescent="0.2">
      <c r="A22" s="3" t="s">
        <v>7</v>
      </c>
      <c r="B22" s="4">
        <v>0</v>
      </c>
      <c r="C22" s="4">
        <v>2</v>
      </c>
      <c r="D22" s="4">
        <v>0</v>
      </c>
      <c r="E22" s="4">
        <v>0</v>
      </c>
      <c r="F22" s="4">
        <v>0</v>
      </c>
      <c r="G22" s="4">
        <v>2</v>
      </c>
      <c r="H22" s="4">
        <v>0</v>
      </c>
      <c r="I22" s="4">
        <v>0</v>
      </c>
      <c r="J22" s="4">
        <v>0</v>
      </c>
      <c r="K22" s="4">
        <v>1</v>
      </c>
      <c r="L22" s="4">
        <v>10</v>
      </c>
      <c r="M22" s="4">
        <v>0</v>
      </c>
      <c r="N22" s="8">
        <f t="shared" si="0"/>
        <v>15</v>
      </c>
    </row>
    <row r="23" spans="1:14" x14ac:dyDescent="0.2">
      <c r="A23" s="3" t="s">
        <v>16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4</v>
      </c>
      <c r="J23" s="4">
        <v>0</v>
      </c>
      <c r="K23" s="4">
        <v>1</v>
      </c>
      <c r="L23" s="4">
        <v>0</v>
      </c>
      <c r="M23" s="4">
        <v>0</v>
      </c>
      <c r="N23" s="8">
        <f t="shared" si="0"/>
        <v>5</v>
      </c>
    </row>
    <row r="24" spans="1:14" x14ac:dyDescent="0.2">
      <c r="A24" s="3" t="s">
        <v>8</v>
      </c>
      <c r="B24" s="4">
        <v>23</v>
      </c>
      <c r="C24" s="4">
        <v>15</v>
      </c>
      <c r="D24" s="4">
        <v>7</v>
      </c>
      <c r="E24" s="4">
        <v>26</v>
      </c>
      <c r="F24" s="4">
        <v>15</v>
      </c>
      <c r="G24" s="4">
        <v>25</v>
      </c>
      <c r="H24" s="4">
        <v>48</v>
      </c>
      <c r="I24" s="4">
        <v>54</v>
      </c>
      <c r="J24" s="4">
        <v>43</v>
      </c>
      <c r="K24" s="4">
        <v>44</v>
      </c>
      <c r="L24" s="4">
        <v>36</v>
      </c>
      <c r="M24" s="4">
        <v>35</v>
      </c>
      <c r="N24" s="8">
        <f t="shared" si="0"/>
        <v>371</v>
      </c>
    </row>
    <row r="25" spans="1:14" x14ac:dyDescent="0.2">
      <c r="A25" s="3" t="s">
        <v>25</v>
      </c>
      <c r="B25" s="4">
        <v>0</v>
      </c>
      <c r="C25" s="4">
        <v>3</v>
      </c>
      <c r="D25" s="4">
        <v>0</v>
      </c>
      <c r="E25" s="4">
        <v>7</v>
      </c>
      <c r="F25" s="4">
        <v>5</v>
      </c>
      <c r="G25" s="4">
        <v>0</v>
      </c>
      <c r="H25" s="4">
        <v>1</v>
      </c>
      <c r="I25" s="4">
        <v>2</v>
      </c>
      <c r="J25" s="4">
        <v>0</v>
      </c>
      <c r="K25" s="4">
        <v>0</v>
      </c>
      <c r="L25" s="4">
        <v>0</v>
      </c>
      <c r="M25" s="4">
        <v>0</v>
      </c>
      <c r="N25" s="8">
        <f t="shared" si="0"/>
        <v>18</v>
      </c>
    </row>
    <row r="26" spans="1:14" x14ac:dyDescent="0.2">
      <c r="A26" s="3" t="s">
        <v>17</v>
      </c>
      <c r="B26" s="4">
        <v>14</v>
      </c>
      <c r="C26" s="4">
        <v>2</v>
      </c>
      <c r="D26" s="4">
        <v>6</v>
      </c>
      <c r="E26" s="4">
        <v>8</v>
      </c>
      <c r="F26" s="4">
        <v>0</v>
      </c>
      <c r="G26" s="4">
        <v>1</v>
      </c>
      <c r="H26" s="4">
        <v>26</v>
      </c>
      <c r="I26" s="4">
        <v>19</v>
      </c>
      <c r="J26" s="4">
        <v>18</v>
      </c>
      <c r="K26" s="4">
        <v>40</v>
      </c>
      <c r="L26" s="4">
        <v>15</v>
      </c>
      <c r="M26" s="4">
        <v>8</v>
      </c>
      <c r="N26" s="8">
        <f t="shared" si="0"/>
        <v>157</v>
      </c>
    </row>
    <row r="27" spans="1:14" x14ac:dyDescent="0.2">
      <c r="A27" s="3" t="s">
        <v>9</v>
      </c>
      <c r="B27" s="4">
        <v>43</v>
      </c>
      <c r="C27" s="4">
        <v>39</v>
      </c>
      <c r="D27" s="4">
        <v>33</v>
      </c>
      <c r="E27" s="4">
        <v>38</v>
      </c>
      <c r="F27" s="4">
        <v>33</v>
      </c>
      <c r="G27" s="4">
        <v>48</v>
      </c>
      <c r="H27" s="4">
        <v>29</v>
      </c>
      <c r="I27" s="4">
        <v>22</v>
      </c>
      <c r="J27" s="4">
        <v>40</v>
      </c>
      <c r="K27" s="4">
        <v>20</v>
      </c>
      <c r="L27" s="4">
        <v>27</v>
      </c>
      <c r="M27" s="4">
        <v>29</v>
      </c>
      <c r="N27" s="8">
        <f t="shared" si="0"/>
        <v>401</v>
      </c>
    </row>
    <row r="28" spans="1:14" x14ac:dyDescent="0.2">
      <c r="A28" s="3" t="s">
        <v>18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4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8">
        <f t="shared" si="0"/>
        <v>4</v>
      </c>
    </row>
    <row r="29" spans="1:14" x14ac:dyDescent="0.2">
      <c r="A29" s="3" t="s">
        <v>33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1</v>
      </c>
      <c r="J29" s="4">
        <v>0</v>
      </c>
      <c r="K29" s="4">
        <v>0</v>
      </c>
      <c r="L29" s="4">
        <v>0</v>
      </c>
      <c r="M29" s="4">
        <v>0</v>
      </c>
      <c r="N29" s="8">
        <f t="shared" si="0"/>
        <v>1</v>
      </c>
    </row>
    <row r="30" spans="1:14" x14ac:dyDescent="0.2">
      <c r="A30" s="3" t="s">
        <v>34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1</v>
      </c>
      <c r="K30" s="4">
        <v>0</v>
      </c>
      <c r="L30" s="4">
        <v>0</v>
      </c>
      <c r="M30" s="4">
        <v>0</v>
      </c>
      <c r="N30" s="8">
        <f t="shared" si="0"/>
        <v>1</v>
      </c>
    </row>
    <row r="31" spans="1:14" x14ac:dyDescent="0.2">
      <c r="A31" s="3" t="s">
        <v>10</v>
      </c>
      <c r="B31" s="4">
        <v>6</v>
      </c>
      <c r="C31" s="4">
        <v>3</v>
      </c>
      <c r="D31" s="4">
        <v>10</v>
      </c>
      <c r="E31" s="4">
        <v>14</v>
      </c>
      <c r="F31" s="4">
        <v>3</v>
      </c>
      <c r="G31" s="4">
        <v>7</v>
      </c>
      <c r="H31" s="4">
        <v>5</v>
      </c>
      <c r="I31" s="4">
        <v>10</v>
      </c>
      <c r="J31" s="4">
        <v>14</v>
      </c>
      <c r="K31" s="4">
        <v>25</v>
      </c>
      <c r="L31" s="4">
        <v>23</v>
      </c>
      <c r="M31" s="4">
        <v>17</v>
      </c>
      <c r="N31" s="8">
        <f t="shared" si="0"/>
        <v>137</v>
      </c>
    </row>
    <row r="32" spans="1:14" x14ac:dyDescent="0.2">
      <c r="A32" s="3" t="s">
        <v>11</v>
      </c>
      <c r="B32" s="4">
        <v>8</v>
      </c>
      <c r="C32" s="4">
        <v>12</v>
      </c>
      <c r="D32" s="4">
        <v>43</v>
      </c>
      <c r="E32" s="4">
        <v>40</v>
      </c>
      <c r="F32" s="4">
        <v>18</v>
      </c>
      <c r="G32" s="4">
        <v>22</v>
      </c>
      <c r="H32" s="4">
        <v>19</v>
      </c>
      <c r="I32" s="4">
        <v>13</v>
      </c>
      <c r="J32" s="4">
        <v>4</v>
      </c>
      <c r="K32" s="4">
        <v>28</v>
      </c>
      <c r="L32" s="4">
        <v>1</v>
      </c>
      <c r="M32" s="4">
        <v>9</v>
      </c>
      <c r="N32" s="8">
        <f t="shared" si="0"/>
        <v>217</v>
      </c>
    </row>
  </sheetData>
  <autoFilter ref="A1:N1" xr:uid="{00000000-0001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2015-06-05T18:17:20Z</dcterms:created>
  <dcterms:modified xsi:type="dcterms:W3CDTF">2025-07-22T20:19:58Z</dcterms:modified>
</cp:coreProperties>
</file>