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/>
  <mc:AlternateContent xmlns:mc="http://schemas.openxmlformats.org/markup-compatibility/2006">
    <mc:Choice Requires="x15">
      <x15ac:absPath xmlns:x15ac="http://schemas.microsoft.com/office/spreadsheetml/2010/11/ac" url="H:\Database Usage Statistics\For Cindy\03 March 2024\"/>
    </mc:Choice>
  </mc:AlternateContent>
  <xr:revisionPtr revIDLastSave="0" documentId="13_ncr:1_{FB8E03FE-0243-4411-85DC-30322DE408DE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" sheetId="4" r:id="rId1"/>
    <sheet name="Data" sheetId="1" r:id="rId2"/>
  </sheets>
  <definedNames>
    <definedName name="_xlnm._FilterDatabase" localSheetId="1" hidden="1">Data!$A$1:$F$1</definedName>
  </definedNames>
  <calcPr calcId="191029"/>
  <pivotCaches>
    <pivotCache cacheId="8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2" i="1"/>
</calcChain>
</file>

<file path=xl/sharedStrings.xml><?xml version="1.0" encoding="utf-8"?>
<sst xmlns="http://schemas.openxmlformats.org/spreadsheetml/2006/main" count="119" uniqueCount="48">
  <si>
    <t>PebbleGo Animals Article Views</t>
  </si>
  <si>
    <t>PebbleGo Biographies Article Views</t>
  </si>
  <si>
    <t>PebbleGo Next States Article Views</t>
  </si>
  <si>
    <t>PebbleGo Next Indigenous Peoples' History Article Views</t>
  </si>
  <si>
    <t>Carrington High School</t>
  </si>
  <si>
    <t>Cavalier Public Library</t>
  </si>
  <si>
    <t>Grand Forks Public Library</t>
  </si>
  <si>
    <t>Grand Forks Public Schools</t>
  </si>
  <si>
    <t>Hazen Public Schools</t>
  </si>
  <si>
    <t>Minot Public Library</t>
  </si>
  <si>
    <t>Richardton-Taylor Public Schools</t>
  </si>
  <si>
    <t>Saint John High School</t>
  </si>
  <si>
    <t>Trenton Eight Mile High School</t>
  </si>
  <si>
    <t>Williston Public Schools</t>
  </si>
  <si>
    <t>Hettinger Public Schools</t>
  </si>
  <si>
    <t>Thompson Public School</t>
  </si>
  <si>
    <t>West Fargo Public Schools</t>
  </si>
  <si>
    <t>Bismarck Public Schools</t>
  </si>
  <si>
    <t>Central Cass School - Casselton</t>
  </si>
  <si>
    <t>Devils Lake Public Schools</t>
  </si>
  <si>
    <t>Grafton Public Schools</t>
  </si>
  <si>
    <t>Mandan Public Schools</t>
  </si>
  <si>
    <t>Bottineau Public Schools</t>
  </si>
  <si>
    <t>Dickinson High School</t>
  </si>
  <si>
    <t>Fargo School District</t>
  </si>
  <si>
    <t>Four Winds High School - Fort Totten</t>
  </si>
  <si>
    <t>Grenora Public School</t>
  </si>
  <si>
    <t>North Sargent School - Gwinner</t>
  </si>
  <si>
    <t>Northern Cass High School - Hunter</t>
  </si>
  <si>
    <t>Kulm Public School</t>
  </si>
  <si>
    <t>Satre Memorial Milnor School &amp; Public Library</t>
  </si>
  <si>
    <t>Napoleon Public Schools</t>
  </si>
  <si>
    <t>Oakes School &amp; Public Library</t>
  </si>
  <si>
    <t>Thompson School</t>
  </si>
  <si>
    <t>TGU Towner High School</t>
  </si>
  <si>
    <t>Fargo Catholic Schools</t>
  </si>
  <si>
    <t>United Tribes Technical College - Bismarck</t>
  </si>
  <si>
    <t>Watford City High School</t>
  </si>
  <si>
    <t>Library</t>
  </si>
  <si>
    <t>Grand Total</t>
  </si>
  <si>
    <t>Totals</t>
  </si>
  <si>
    <t>Sum of PebbleGo Animals Article Views</t>
  </si>
  <si>
    <t>Sum of PebbleGo Biographies Article Views</t>
  </si>
  <si>
    <t>Sum of PebbleGo Next States Article Views</t>
  </si>
  <si>
    <t>Sum of PebbleGo Next Indigenous Peoples' History Article Views</t>
  </si>
  <si>
    <t>Sum of Totals</t>
  </si>
  <si>
    <t>PebbleGo</t>
  </si>
  <si>
    <t>March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</si>
</sst>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9" fillId="0" borderId="0" xfId="0" applyFont="1"/>
    <xf numFmtId="165" fontId="19" fillId="0" borderId="0" xfId="42" applyNumberFormat="1" applyFont="1"/>
    <xf numFmtId="0" fontId="18" fillId="0" borderId="0" xfId="0" applyFont="1" applyAlignment="1">
      <alignment horizontal="center" vertical="center" wrapText="1"/>
    </xf>
    <xf numFmtId="165" fontId="19" fillId="0" borderId="0" xfId="0" applyNumberFormat="1" applyFont="1"/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pivotButton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/>
    <xf numFmtId="0" fontId="22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numFmt numFmtId="165" formatCode="_(* #,##0_);_(* \(#,##0\);_(* &quot;-&quot;??_);_(@_)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86.481623611115" createdVersion="6" refreshedVersion="6" minRefreshableVersion="3" recordCount="70" xr:uid="{B70EE296-2388-4BDA-8A94-23E13A1498B9}">
  <cacheSource type="worksheet">
    <worksheetSource ref="A1:F71" sheet="Data"/>
  </cacheSource>
  <cacheFields count="6">
    <cacheField name="Library" numFmtId="0">
      <sharedItems count="34">
        <s v="Bismarck Public Schools"/>
        <s v="Bottineau Public Schools"/>
        <s v="Carrington High School"/>
        <s v="Cavalier Public Library"/>
        <s v="Central Cass School - Casselton"/>
        <s v="Devils Lake Public Schools"/>
        <s v="Dickinson High School"/>
        <s v="Fargo Catholic Schools"/>
        <s v="Fargo School District"/>
        <s v="Four Winds High School - Fort Totten"/>
        <s v="Grafton Public Schools"/>
        <s v="Grand Forks Public Library"/>
        <s v="Grand Forks Public Schools"/>
        <s v="Grenora Public School"/>
        <s v="Hazen Public Schools"/>
        <s v="Hettinger Public Schools"/>
        <s v="Kulm Public School"/>
        <s v="Mandan Public Schools"/>
        <s v="Minot Public Library"/>
        <s v="Napoleon Public Schools"/>
        <s v="North Sargent School - Gwinner"/>
        <s v="Northern Cass High School - Hunter"/>
        <s v="Oakes School &amp; Public Library"/>
        <s v="Richardton-Taylor Public Schools"/>
        <s v="Saint John High School"/>
        <s v="Satre Memorial Milnor School &amp; Public Library"/>
        <s v="TGU Towner High School"/>
        <s v="Thompson Public School"/>
        <s v="Thompson School"/>
        <s v="Trenton Eight Mile High School"/>
        <s v="United Tribes Technical College - Bismarck"/>
        <s v="Watford City High School"/>
        <s v="West Fargo Public Schools"/>
        <s v="Williston Public Schools"/>
      </sharedItems>
    </cacheField>
    <cacheField name="PebbleGo Animals Article Views" numFmtId="165">
      <sharedItems containsSemiMixedTypes="0" containsString="0" containsNumber="1" containsInteger="1" minValue="0" maxValue="28256"/>
    </cacheField>
    <cacheField name="PebbleGo Biographies Article Views" numFmtId="165">
      <sharedItems containsSemiMixedTypes="0" containsString="0" containsNumber="1" containsInteger="1" minValue="0" maxValue="10764"/>
    </cacheField>
    <cacheField name="PebbleGo Next States Article Views" numFmtId="165">
      <sharedItems containsSemiMixedTypes="0" containsString="0" containsNumber="1" containsInteger="1" minValue="0" maxValue="677"/>
    </cacheField>
    <cacheField name="PebbleGo Next Indigenous Peoples' History Article Views" numFmtId="165">
      <sharedItems containsSemiMixedTypes="0" containsString="0" containsNumber="1" containsInteger="1" minValue="0" maxValue="263"/>
    </cacheField>
    <cacheField name="Totals" numFmtId="165">
      <sharedItems containsSemiMixedTypes="0" containsString="0" containsNumber="1" containsInteger="1" minValue="0" maxValue="399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x v="0"/>
    <n v="0"/>
    <n v="3"/>
    <n v="0"/>
    <n v="0"/>
    <n v="3"/>
  </r>
  <r>
    <x v="0"/>
    <n v="0"/>
    <n v="0"/>
    <n v="0"/>
    <n v="0"/>
    <n v="0"/>
  </r>
  <r>
    <x v="0"/>
    <n v="0"/>
    <n v="32"/>
    <n v="0"/>
    <n v="0"/>
    <n v="32"/>
  </r>
  <r>
    <x v="0"/>
    <n v="72"/>
    <n v="74"/>
    <n v="0"/>
    <n v="0"/>
    <n v="146"/>
  </r>
  <r>
    <x v="0"/>
    <n v="23"/>
    <n v="10"/>
    <n v="1"/>
    <n v="1"/>
    <n v="35"/>
  </r>
  <r>
    <x v="0"/>
    <n v="234"/>
    <n v="238"/>
    <n v="1"/>
    <n v="0"/>
    <n v="473"/>
  </r>
  <r>
    <x v="0"/>
    <n v="1"/>
    <n v="1"/>
    <n v="0"/>
    <n v="0"/>
    <n v="2"/>
  </r>
  <r>
    <x v="0"/>
    <n v="3"/>
    <n v="0"/>
    <n v="0"/>
    <n v="0"/>
    <n v="3"/>
  </r>
  <r>
    <x v="0"/>
    <n v="0"/>
    <n v="1"/>
    <n v="0"/>
    <n v="0"/>
    <n v="1"/>
  </r>
  <r>
    <x v="0"/>
    <n v="8"/>
    <n v="2"/>
    <n v="0"/>
    <n v="0"/>
    <n v="10"/>
  </r>
  <r>
    <x v="0"/>
    <n v="28256"/>
    <n v="10764"/>
    <n v="677"/>
    <n v="263"/>
    <n v="39960"/>
  </r>
  <r>
    <x v="1"/>
    <n v="0"/>
    <n v="1"/>
    <n v="0"/>
    <n v="0"/>
    <n v="1"/>
  </r>
  <r>
    <x v="2"/>
    <n v="1"/>
    <n v="4"/>
    <n v="0"/>
    <n v="0"/>
    <n v="5"/>
  </r>
  <r>
    <x v="3"/>
    <n v="14"/>
    <n v="0"/>
    <n v="0"/>
    <n v="0"/>
    <n v="14"/>
  </r>
  <r>
    <x v="4"/>
    <n v="216"/>
    <n v="54"/>
    <n v="166"/>
    <n v="22"/>
    <n v="458"/>
  </r>
  <r>
    <x v="4"/>
    <n v="13"/>
    <n v="67"/>
    <n v="0"/>
    <n v="0"/>
    <n v="80"/>
  </r>
  <r>
    <x v="5"/>
    <n v="152"/>
    <n v="42"/>
    <n v="0"/>
    <n v="0"/>
    <n v="194"/>
  </r>
  <r>
    <x v="5"/>
    <n v="3324"/>
    <n v="173"/>
    <n v="0"/>
    <n v="0"/>
    <n v="3497"/>
  </r>
  <r>
    <x v="6"/>
    <n v="1084"/>
    <n v="996"/>
    <n v="41"/>
    <n v="18"/>
    <n v="2139"/>
  </r>
  <r>
    <x v="7"/>
    <n v="13"/>
    <n v="105"/>
    <n v="0"/>
    <n v="0"/>
    <n v="118"/>
  </r>
  <r>
    <x v="8"/>
    <n v="6594"/>
    <n v="5921"/>
    <n v="438"/>
    <n v="136"/>
    <n v="13089"/>
  </r>
  <r>
    <x v="9"/>
    <n v="125"/>
    <n v="11"/>
    <n v="0"/>
    <n v="0"/>
    <n v="136"/>
  </r>
  <r>
    <x v="10"/>
    <n v="651"/>
    <n v="152"/>
    <n v="6"/>
    <n v="0"/>
    <n v="809"/>
  </r>
  <r>
    <x v="10"/>
    <n v="0"/>
    <n v="1"/>
    <n v="0"/>
    <n v="0"/>
    <n v="1"/>
  </r>
  <r>
    <x v="11"/>
    <n v="6"/>
    <n v="1"/>
    <n v="1"/>
    <n v="0"/>
    <n v="8"/>
  </r>
  <r>
    <x v="12"/>
    <n v="380"/>
    <n v="29"/>
    <n v="0"/>
    <n v="0"/>
    <n v="409"/>
  </r>
  <r>
    <x v="12"/>
    <n v="63"/>
    <n v="664"/>
    <n v="0"/>
    <n v="0"/>
    <n v="727"/>
  </r>
  <r>
    <x v="12"/>
    <n v="558"/>
    <n v="54"/>
    <n v="9"/>
    <n v="3"/>
    <n v="624"/>
  </r>
  <r>
    <x v="12"/>
    <n v="937"/>
    <n v="163"/>
    <n v="2"/>
    <n v="1"/>
    <n v="1103"/>
  </r>
  <r>
    <x v="12"/>
    <n v="4"/>
    <n v="0"/>
    <n v="1"/>
    <n v="0"/>
    <n v="5"/>
  </r>
  <r>
    <x v="12"/>
    <n v="28"/>
    <n v="17"/>
    <n v="1"/>
    <n v="46"/>
    <n v="92"/>
  </r>
  <r>
    <x v="12"/>
    <n v="893"/>
    <n v="97"/>
    <n v="5"/>
    <n v="3"/>
    <n v="998"/>
  </r>
  <r>
    <x v="12"/>
    <n v="7"/>
    <n v="30"/>
    <n v="0"/>
    <n v="0"/>
    <n v="37"/>
  </r>
  <r>
    <x v="12"/>
    <n v="101"/>
    <n v="28"/>
    <n v="0"/>
    <n v="0"/>
    <n v="129"/>
  </r>
  <r>
    <x v="12"/>
    <n v="32"/>
    <n v="19"/>
    <n v="0"/>
    <n v="0"/>
    <n v="51"/>
  </r>
  <r>
    <x v="13"/>
    <n v="0"/>
    <n v="0"/>
    <n v="1"/>
    <n v="0"/>
    <n v="1"/>
  </r>
  <r>
    <x v="14"/>
    <n v="0"/>
    <n v="1"/>
    <n v="0"/>
    <n v="0"/>
    <n v="1"/>
  </r>
  <r>
    <x v="15"/>
    <n v="4"/>
    <n v="3"/>
    <n v="0"/>
    <n v="0"/>
    <n v="7"/>
  </r>
  <r>
    <x v="16"/>
    <n v="44"/>
    <n v="3"/>
    <n v="0"/>
    <n v="0"/>
    <n v="47"/>
  </r>
  <r>
    <x v="17"/>
    <n v="2"/>
    <n v="0"/>
    <n v="0"/>
    <n v="0"/>
    <n v="2"/>
  </r>
  <r>
    <x v="18"/>
    <n v="0"/>
    <n v="1"/>
    <n v="0"/>
    <n v="0"/>
    <n v="1"/>
  </r>
  <r>
    <x v="19"/>
    <n v="0"/>
    <n v="0"/>
    <n v="0"/>
    <n v="1"/>
    <n v="1"/>
  </r>
  <r>
    <x v="20"/>
    <n v="765"/>
    <n v="1036"/>
    <n v="0"/>
    <n v="0"/>
    <n v="1801"/>
  </r>
  <r>
    <x v="21"/>
    <n v="819"/>
    <n v="269"/>
    <n v="12"/>
    <n v="0"/>
    <n v="1100"/>
  </r>
  <r>
    <x v="22"/>
    <n v="147"/>
    <n v="45"/>
    <n v="14"/>
    <n v="1"/>
    <n v="207"/>
  </r>
  <r>
    <x v="23"/>
    <n v="4"/>
    <n v="0"/>
    <n v="0"/>
    <n v="0"/>
    <n v="4"/>
  </r>
  <r>
    <x v="24"/>
    <n v="0"/>
    <n v="9"/>
    <n v="0"/>
    <n v="0"/>
    <n v="9"/>
  </r>
  <r>
    <x v="25"/>
    <n v="0"/>
    <n v="12"/>
    <n v="5"/>
    <n v="0"/>
    <n v="17"/>
  </r>
  <r>
    <x v="26"/>
    <n v="482"/>
    <n v="396"/>
    <n v="4"/>
    <n v="6"/>
    <n v="888"/>
  </r>
  <r>
    <x v="27"/>
    <n v="0"/>
    <n v="0"/>
    <n v="0"/>
    <n v="0"/>
    <n v="0"/>
  </r>
  <r>
    <x v="28"/>
    <n v="1"/>
    <n v="0"/>
    <n v="0"/>
    <n v="0"/>
    <n v="1"/>
  </r>
  <r>
    <x v="29"/>
    <n v="1"/>
    <n v="0"/>
    <n v="0"/>
    <n v="0"/>
    <n v="1"/>
  </r>
  <r>
    <x v="30"/>
    <n v="0"/>
    <n v="1"/>
    <n v="0"/>
    <n v="1"/>
    <n v="2"/>
  </r>
  <r>
    <x v="31"/>
    <n v="0"/>
    <n v="1"/>
    <n v="0"/>
    <n v="0"/>
    <n v="1"/>
  </r>
  <r>
    <x v="32"/>
    <n v="2714"/>
    <n v="2898"/>
    <n v="94"/>
    <n v="7"/>
    <n v="5713"/>
  </r>
  <r>
    <x v="32"/>
    <n v="4304"/>
    <n v="3853"/>
    <n v="51"/>
    <n v="19"/>
    <n v="8227"/>
  </r>
  <r>
    <x v="32"/>
    <n v="628"/>
    <n v="1736"/>
    <n v="13"/>
    <n v="11"/>
    <n v="2388"/>
  </r>
  <r>
    <x v="32"/>
    <n v="1161"/>
    <n v="2372"/>
    <n v="60"/>
    <n v="36"/>
    <n v="3629"/>
  </r>
  <r>
    <x v="32"/>
    <n v="91"/>
    <n v="479"/>
    <n v="3"/>
    <n v="1"/>
    <n v="574"/>
  </r>
  <r>
    <x v="32"/>
    <n v="1316"/>
    <n v="4227"/>
    <n v="94"/>
    <n v="26"/>
    <n v="5663"/>
  </r>
  <r>
    <x v="32"/>
    <n v="1006"/>
    <n v="2198"/>
    <n v="144"/>
    <n v="19"/>
    <n v="3367"/>
  </r>
  <r>
    <x v="32"/>
    <n v="205"/>
    <n v="1452"/>
    <n v="21"/>
    <n v="0"/>
    <n v="1678"/>
  </r>
  <r>
    <x v="32"/>
    <n v="2388"/>
    <n v="3680"/>
    <n v="16"/>
    <n v="18"/>
    <n v="6102"/>
  </r>
  <r>
    <x v="32"/>
    <n v="2683"/>
    <n v="1432"/>
    <n v="17"/>
    <n v="13"/>
    <n v="4145"/>
  </r>
  <r>
    <x v="32"/>
    <n v="2628"/>
    <n v="1536"/>
    <n v="37"/>
    <n v="7"/>
    <n v="4208"/>
  </r>
  <r>
    <x v="32"/>
    <n v="494"/>
    <n v="1198"/>
    <n v="11"/>
    <n v="4"/>
    <n v="1707"/>
  </r>
  <r>
    <x v="33"/>
    <n v="4"/>
    <n v="1"/>
    <n v="0"/>
    <n v="0"/>
    <n v="5"/>
  </r>
  <r>
    <x v="33"/>
    <n v="2"/>
    <n v="5"/>
    <n v="0"/>
    <n v="0"/>
    <n v="7"/>
  </r>
  <r>
    <x v="33"/>
    <n v="4"/>
    <n v="0"/>
    <n v="0"/>
    <n v="0"/>
    <n v="4"/>
  </r>
  <r>
    <x v="33"/>
    <n v="4778"/>
    <n v="1071"/>
    <n v="22"/>
    <n v="12"/>
    <n v="58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39AEBD-F135-4BDC-A85C-873EF12020BD}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F38" firstHeaderRow="0" firstDataRow="1" firstDataCol="1"/>
  <pivotFields count="6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ebbleGo Animals Article Views" fld="1" baseField="0" baseItem="0"/>
    <dataField name="Sum of PebbleGo Biographies Article Views" fld="2" baseField="0" baseItem="0"/>
    <dataField name="Sum of PebbleGo Next States Article Views" fld="3" baseField="0" baseItem="0"/>
    <dataField name="Sum of PebbleGo Next Indigenous Peoples' History Article Views" fld="4" baseField="0" baseItem="0"/>
    <dataField name="Sum of Totals" fld="5" baseField="0" baseItem="0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0">
      <pivotArea outline="0" collapsedLevelsAreSubtotals="1" fieldPosition="0"/>
    </format>
  </formats>
  <pivotTableStyleInfo name="PivotStyleLight5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F094-9280-4ABD-9F56-2B344349BBC6}">
  <dimension ref="A1:F38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48" sqref="C48"/>
    </sheetView>
  </sheetViews>
  <sheetFormatPr defaultColWidth="23.875" defaultRowHeight="15"/>
  <cols>
    <col min="1" max="1" width="41.875" style="6" bestFit="1" customWidth="1"/>
    <col min="2" max="16384" width="23.875" style="6"/>
  </cols>
  <sheetData>
    <row r="1" spans="1:6" ht="15.75">
      <c r="A1" s="11" t="s">
        <v>46</v>
      </c>
    </row>
    <row r="2" spans="1:6" ht="15.75">
      <c r="A2" s="11" t="s">
        <v>47</v>
      </c>
    </row>
    <row r="3" spans="1:6" ht="70.5" customHeight="1">
      <c r="A3" s="8" t="s">
        <v>38</v>
      </c>
      <c r="B3" s="9" t="s">
        <v>41</v>
      </c>
      <c r="C3" s="9" t="s">
        <v>42</v>
      </c>
      <c r="D3" s="9" t="s">
        <v>43</v>
      </c>
      <c r="E3" s="9" t="s">
        <v>44</v>
      </c>
      <c r="F3" s="9" t="s">
        <v>45</v>
      </c>
    </row>
    <row r="4" spans="1:6">
      <c r="A4" s="7" t="s">
        <v>17</v>
      </c>
      <c r="B4" s="10">
        <v>28597</v>
      </c>
      <c r="C4" s="10">
        <v>11125</v>
      </c>
      <c r="D4" s="10">
        <v>679</v>
      </c>
      <c r="E4" s="10">
        <v>264</v>
      </c>
      <c r="F4" s="10">
        <v>40665</v>
      </c>
    </row>
    <row r="5" spans="1:6">
      <c r="A5" s="7" t="s">
        <v>22</v>
      </c>
      <c r="B5" s="10">
        <v>0</v>
      </c>
      <c r="C5" s="10">
        <v>1</v>
      </c>
      <c r="D5" s="10">
        <v>0</v>
      </c>
      <c r="E5" s="10">
        <v>0</v>
      </c>
      <c r="F5" s="10">
        <v>1</v>
      </c>
    </row>
    <row r="6" spans="1:6">
      <c r="A6" s="7" t="s">
        <v>4</v>
      </c>
      <c r="B6" s="10">
        <v>1</v>
      </c>
      <c r="C6" s="10">
        <v>4</v>
      </c>
      <c r="D6" s="10">
        <v>0</v>
      </c>
      <c r="E6" s="10">
        <v>0</v>
      </c>
      <c r="F6" s="10">
        <v>5</v>
      </c>
    </row>
    <row r="7" spans="1:6">
      <c r="A7" s="7" t="s">
        <v>5</v>
      </c>
      <c r="B7" s="10">
        <v>14</v>
      </c>
      <c r="C7" s="10">
        <v>0</v>
      </c>
      <c r="D7" s="10">
        <v>0</v>
      </c>
      <c r="E7" s="10">
        <v>0</v>
      </c>
      <c r="F7" s="10">
        <v>14</v>
      </c>
    </row>
    <row r="8" spans="1:6">
      <c r="A8" s="7" t="s">
        <v>18</v>
      </c>
      <c r="B8" s="10">
        <v>229</v>
      </c>
      <c r="C8" s="10">
        <v>121</v>
      </c>
      <c r="D8" s="10">
        <v>166</v>
      </c>
      <c r="E8" s="10">
        <v>22</v>
      </c>
      <c r="F8" s="10">
        <v>538</v>
      </c>
    </row>
    <row r="9" spans="1:6">
      <c r="A9" s="7" t="s">
        <v>19</v>
      </c>
      <c r="B9" s="10">
        <v>3476</v>
      </c>
      <c r="C9" s="10">
        <v>215</v>
      </c>
      <c r="D9" s="10">
        <v>0</v>
      </c>
      <c r="E9" s="10">
        <v>0</v>
      </c>
      <c r="F9" s="10">
        <v>3691</v>
      </c>
    </row>
    <row r="10" spans="1:6">
      <c r="A10" s="7" t="s">
        <v>23</v>
      </c>
      <c r="B10" s="10">
        <v>1084</v>
      </c>
      <c r="C10" s="10">
        <v>996</v>
      </c>
      <c r="D10" s="10">
        <v>41</v>
      </c>
      <c r="E10" s="10">
        <v>18</v>
      </c>
      <c r="F10" s="10">
        <v>2139</v>
      </c>
    </row>
    <row r="11" spans="1:6">
      <c r="A11" s="7" t="s">
        <v>35</v>
      </c>
      <c r="B11" s="10">
        <v>13</v>
      </c>
      <c r="C11" s="10">
        <v>105</v>
      </c>
      <c r="D11" s="10">
        <v>0</v>
      </c>
      <c r="E11" s="10">
        <v>0</v>
      </c>
      <c r="F11" s="10">
        <v>118</v>
      </c>
    </row>
    <row r="12" spans="1:6">
      <c r="A12" s="7" t="s">
        <v>24</v>
      </c>
      <c r="B12" s="10">
        <v>6594</v>
      </c>
      <c r="C12" s="10">
        <v>5921</v>
      </c>
      <c r="D12" s="10">
        <v>438</v>
      </c>
      <c r="E12" s="10">
        <v>136</v>
      </c>
      <c r="F12" s="10">
        <v>13089</v>
      </c>
    </row>
    <row r="13" spans="1:6">
      <c r="A13" s="7" t="s">
        <v>25</v>
      </c>
      <c r="B13" s="10">
        <v>125</v>
      </c>
      <c r="C13" s="10">
        <v>11</v>
      </c>
      <c r="D13" s="10">
        <v>0</v>
      </c>
      <c r="E13" s="10">
        <v>0</v>
      </c>
      <c r="F13" s="10">
        <v>136</v>
      </c>
    </row>
    <row r="14" spans="1:6">
      <c r="A14" s="7" t="s">
        <v>20</v>
      </c>
      <c r="B14" s="10">
        <v>651</v>
      </c>
      <c r="C14" s="10">
        <v>153</v>
      </c>
      <c r="D14" s="10">
        <v>6</v>
      </c>
      <c r="E14" s="10">
        <v>0</v>
      </c>
      <c r="F14" s="10">
        <v>810</v>
      </c>
    </row>
    <row r="15" spans="1:6">
      <c r="A15" s="7" t="s">
        <v>6</v>
      </c>
      <c r="B15" s="10">
        <v>6</v>
      </c>
      <c r="C15" s="10">
        <v>1</v>
      </c>
      <c r="D15" s="10">
        <v>1</v>
      </c>
      <c r="E15" s="10">
        <v>0</v>
      </c>
      <c r="F15" s="10">
        <v>8</v>
      </c>
    </row>
    <row r="16" spans="1:6">
      <c r="A16" s="7" t="s">
        <v>7</v>
      </c>
      <c r="B16" s="10">
        <v>3003</v>
      </c>
      <c r="C16" s="10">
        <v>1101</v>
      </c>
      <c r="D16" s="10">
        <v>18</v>
      </c>
      <c r="E16" s="10">
        <v>53</v>
      </c>
      <c r="F16" s="10">
        <v>4175</v>
      </c>
    </row>
    <row r="17" spans="1:6">
      <c r="A17" s="7" t="s">
        <v>26</v>
      </c>
      <c r="B17" s="10">
        <v>0</v>
      </c>
      <c r="C17" s="10">
        <v>0</v>
      </c>
      <c r="D17" s="10">
        <v>1</v>
      </c>
      <c r="E17" s="10">
        <v>0</v>
      </c>
      <c r="F17" s="10">
        <v>1</v>
      </c>
    </row>
    <row r="18" spans="1:6">
      <c r="A18" s="7" t="s">
        <v>8</v>
      </c>
      <c r="B18" s="10">
        <v>0</v>
      </c>
      <c r="C18" s="10">
        <v>1</v>
      </c>
      <c r="D18" s="10">
        <v>0</v>
      </c>
      <c r="E18" s="10">
        <v>0</v>
      </c>
      <c r="F18" s="10">
        <v>1</v>
      </c>
    </row>
    <row r="19" spans="1:6">
      <c r="A19" s="7" t="s">
        <v>14</v>
      </c>
      <c r="B19" s="10">
        <v>4</v>
      </c>
      <c r="C19" s="10">
        <v>3</v>
      </c>
      <c r="D19" s="10">
        <v>0</v>
      </c>
      <c r="E19" s="10">
        <v>0</v>
      </c>
      <c r="F19" s="10">
        <v>7</v>
      </c>
    </row>
    <row r="20" spans="1:6">
      <c r="A20" s="7" t="s">
        <v>29</v>
      </c>
      <c r="B20" s="10">
        <v>44</v>
      </c>
      <c r="C20" s="10">
        <v>3</v>
      </c>
      <c r="D20" s="10">
        <v>0</v>
      </c>
      <c r="E20" s="10">
        <v>0</v>
      </c>
      <c r="F20" s="10">
        <v>47</v>
      </c>
    </row>
    <row r="21" spans="1:6">
      <c r="A21" s="7" t="s">
        <v>21</v>
      </c>
      <c r="B21" s="10">
        <v>2</v>
      </c>
      <c r="C21" s="10">
        <v>0</v>
      </c>
      <c r="D21" s="10">
        <v>0</v>
      </c>
      <c r="E21" s="10">
        <v>0</v>
      </c>
      <c r="F21" s="10">
        <v>2</v>
      </c>
    </row>
    <row r="22" spans="1:6">
      <c r="A22" s="7" t="s">
        <v>9</v>
      </c>
      <c r="B22" s="10">
        <v>0</v>
      </c>
      <c r="C22" s="10">
        <v>1</v>
      </c>
      <c r="D22" s="10">
        <v>0</v>
      </c>
      <c r="E22" s="10">
        <v>0</v>
      </c>
      <c r="F22" s="10">
        <v>1</v>
      </c>
    </row>
    <row r="23" spans="1:6">
      <c r="A23" s="7" t="s">
        <v>31</v>
      </c>
      <c r="B23" s="10">
        <v>0</v>
      </c>
      <c r="C23" s="10">
        <v>0</v>
      </c>
      <c r="D23" s="10">
        <v>0</v>
      </c>
      <c r="E23" s="10">
        <v>1</v>
      </c>
      <c r="F23" s="10">
        <v>1</v>
      </c>
    </row>
    <row r="24" spans="1:6">
      <c r="A24" s="7" t="s">
        <v>27</v>
      </c>
      <c r="B24" s="10">
        <v>765</v>
      </c>
      <c r="C24" s="10">
        <v>1036</v>
      </c>
      <c r="D24" s="10">
        <v>0</v>
      </c>
      <c r="E24" s="10">
        <v>0</v>
      </c>
      <c r="F24" s="10">
        <v>1801</v>
      </c>
    </row>
    <row r="25" spans="1:6">
      <c r="A25" s="7" t="s">
        <v>28</v>
      </c>
      <c r="B25" s="10">
        <v>819</v>
      </c>
      <c r="C25" s="10">
        <v>269</v>
      </c>
      <c r="D25" s="10">
        <v>12</v>
      </c>
      <c r="E25" s="10">
        <v>0</v>
      </c>
      <c r="F25" s="10">
        <v>1100</v>
      </c>
    </row>
    <row r="26" spans="1:6">
      <c r="A26" s="7" t="s">
        <v>32</v>
      </c>
      <c r="B26" s="10">
        <v>147</v>
      </c>
      <c r="C26" s="10">
        <v>45</v>
      </c>
      <c r="D26" s="10">
        <v>14</v>
      </c>
      <c r="E26" s="10">
        <v>1</v>
      </c>
      <c r="F26" s="10">
        <v>207</v>
      </c>
    </row>
    <row r="27" spans="1:6">
      <c r="A27" s="7" t="s">
        <v>10</v>
      </c>
      <c r="B27" s="10">
        <v>4</v>
      </c>
      <c r="C27" s="10">
        <v>0</v>
      </c>
      <c r="D27" s="10">
        <v>0</v>
      </c>
      <c r="E27" s="10">
        <v>0</v>
      </c>
      <c r="F27" s="10">
        <v>4</v>
      </c>
    </row>
    <row r="28" spans="1:6">
      <c r="A28" s="7" t="s">
        <v>11</v>
      </c>
      <c r="B28" s="10">
        <v>0</v>
      </c>
      <c r="C28" s="10">
        <v>9</v>
      </c>
      <c r="D28" s="10">
        <v>0</v>
      </c>
      <c r="E28" s="10">
        <v>0</v>
      </c>
      <c r="F28" s="10">
        <v>9</v>
      </c>
    </row>
    <row r="29" spans="1:6">
      <c r="A29" s="7" t="s">
        <v>30</v>
      </c>
      <c r="B29" s="10">
        <v>0</v>
      </c>
      <c r="C29" s="10">
        <v>12</v>
      </c>
      <c r="D29" s="10">
        <v>5</v>
      </c>
      <c r="E29" s="10">
        <v>0</v>
      </c>
      <c r="F29" s="10">
        <v>17</v>
      </c>
    </row>
    <row r="30" spans="1:6">
      <c r="A30" s="7" t="s">
        <v>34</v>
      </c>
      <c r="B30" s="10">
        <v>482</v>
      </c>
      <c r="C30" s="10">
        <v>396</v>
      </c>
      <c r="D30" s="10">
        <v>4</v>
      </c>
      <c r="E30" s="10">
        <v>6</v>
      </c>
      <c r="F30" s="10">
        <v>888</v>
      </c>
    </row>
    <row r="31" spans="1:6">
      <c r="A31" s="7" t="s">
        <v>15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>
      <c r="A32" s="7" t="s">
        <v>33</v>
      </c>
      <c r="B32" s="10">
        <v>1</v>
      </c>
      <c r="C32" s="10">
        <v>0</v>
      </c>
      <c r="D32" s="10">
        <v>0</v>
      </c>
      <c r="E32" s="10">
        <v>0</v>
      </c>
      <c r="F32" s="10">
        <v>1</v>
      </c>
    </row>
    <row r="33" spans="1:6">
      <c r="A33" s="7" t="s">
        <v>12</v>
      </c>
      <c r="B33" s="10">
        <v>1</v>
      </c>
      <c r="C33" s="10">
        <v>0</v>
      </c>
      <c r="D33" s="10">
        <v>0</v>
      </c>
      <c r="E33" s="10">
        <v>0</v>
      </c>
      <c r="F33" s="10">
        <v>1</v>
      </c>
    </row>
    <row r="34" spans="1:6">
      <c r="A34" s="7" t="s">
        <v>36</v>
      </c>
      <c r="B34" s="10">
        <v>0</v>
      </c>
      <c r="C34" s="10">
        <v>1</v>
      </c>
      <c r="D34" s="10">
        <v>0</v>
      </c>
      <c r="E34" s="10">
        <v>1</v>
      </c>
      <c r="F34" s="10">
        <v>2</v>
      </c>
    </row>
    <row r="35" spans="1:6">
      <c r="A35" s="7" t="s">
        <v>37</v>
      </c>
      <c r="B35" s="10">
        <v>0</v>
      </c>
      <c r="C35" s="10">
        <v>1</v>
      </c>
      <c r="D35" s="10">
        <v>0</v>
      </c>
      <c r="E35" s="10">
        <v>0</v>
      </c>
      <c r="F35" s="10">
        <v>1</v>
      </c>
    </row>
    <row r="36" spans="1:6">
      <c r="A36" s="7" t="s">
        <v>16</v>
      </c>
      <c r="B36" s="10">
        <v>19618</v>
      </c>
      <c r="C36" s="10">
        <v>27061</v>
      </c>
      <c r="D36" s="10">
        <v>561</v>
      </c>
      <c r="E36" s="10">
        <v>161</v>
      </c>
      <c r="F36" s="10">
        <v>47401</v>
      </c>
    </row>
    <row r="37" spans="1:6">
      <c r="A37" s="7" t="s">
        <v>13</v>
      </c>
      <c r="B37" s="10">
        <v>4788</v>
      </c>
      <c r="C37" s="10">
        <v>1077</v>
      </c>
      <c r="D37" s="10">
        <v>22</v>
      </c>
      <c r="E37" s="10">
        <v>12</v>
      </c>
      <c r="F37" s="10">
        <v>5899</v>
      </c>
    </row>
    <row r="38" spans="1:6">
      <c r="A38" s="7" t="s">
        <v>39</v>
      </c>
      <c r="B38" s="10">
        <v>70468</v>
      </c>
      <c r="C38" s="10">
        <v>49669</v>
      </c>
      <c r="D38" s="10">
        <v>1968</v>
      </c>
      <c r="E38" s="10">
        <v>675</v>
      </c>
      <c r="F38" s="10">
        <v>122780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workbookViewId="0">
      <pane ySplit="1" topLeftCell="A2" activePane="bottomLeft" state="frozen"/>
      <selection pane="bottomLeft" activeCell="G16" sqref="G16"/>
    </sheetView>
  </sheetViews>
  <sheetFormatPr defaultColWidth="20.375" defaultRowHeight="15"/>
  <cols>
    <col min="1" max="1" width="41.875" style="1" bestFit="1" customWidth="1"/>
    <col min="2" max="16384" width="20.375" style="1"/>
  </cols>
  <sheetData>
    <row r="1" spans="1:6" ht="63">
      <c r="A1" s="3" t="s">
        <v>38</v>
      </c>
      <c r="B1" s="3" t="s">
        <v>0</v>
      </c>
      <c r="C1" s="3" t="s">
        <v>1</v>
      </c>
      <c r="D1" s="3" t="s">
        <v>2</v>
      </c>
      <c r="E1" s="3" t="s">
        <v>3</v>
      </c>
      <c r="F1" s="5" t="s">
        <v>40</v>
      </c>
    </row>
    <row r="2" spans="1:6">
      <c r="A2" s="1" t="s">
        <v>17</v>
      </c>
      <c r="B2" s="2">
        <v>0</v>
      </c>
      <c r="C2" s="2">
        <v>3</v>
      </c>
      <c r="D2" s="2">
        <v>0</v>
      </c>
      <c r="E2" s="2">
        <v>0</v>
      </c>
      <c r="F2" s="4">
        <f>SUM(B2:E2)</f>
        <v>3</v>
      </c>
    </row>
    <row r="3" spans="1:6">
      <c r="A3" s="1" t="s">
        <v>17</v>
      </c>
      <c r="B3" s="2">
        <v>0</v>
      </c>
      <c r="C3" s="2">
        <v>0</v>
      </c>
      <c r="D3" s="2">
        <v>0</v>
      </c>
      <c r="E3" s="2">
        <v>0</v>
      </c>
      <c r="F3" s="4">
        <f t="shared" ref="F3:F66" si="0">SUM(B3:E3)</f>
        <v>0</v>
      </c>
    </row>
    <row r="4" spans="1:6">
      <c r="A4" s="1" t="s">
        <v>17</v>
      </c>
      <c r="B4" s="2">
        <v>0</v>
      </c>
      <c r="C4" s="2">
        <v>32</v>
      </c>
      <c r="D4" s="2">
        <v>0</v>
      </c>
      <c r="E4" s="2">
        <v>0</v>
      </c>
      <c r="F4" s="4">
        <f t="shared" si="0"/>
        <v>32</v>
      </c>
    </row>
    <row r="5" spans="1:6">
      <c r="A5" s="1" t="s">
        <v>17</v>
      </c>
      <c r="B5" s="2">
        <v>72</v>
      </c>
      <c r="C5" s="2">
        <v>74</v>
      </c>
      <c r="D5" s="2">
        <v>0</v>
      </c>
      <c r="E5" s="2">
        <v>0</v>
      </c>
      <c r="F5" s="4">
        <f t="shared" si="0"/>
        <v>146</v>
      </c>
    </row>
    <row r="6" spans="1:6">
      <c r="A6" s="1" t="s">
        <v>17</v>
      </c>
      <c r="B6" s="2">
        <v>23</v>
      </c>
      <c r="C6" s="2">
        <v>10</v>
      </c>
      <c r="D6" s="2">
        <v>1</v>
      </c>
      <c r="E6" s="2">
        <v>1</v>
      </c>
      <c r="F6" s="4">
        <f t="shared" si="0"/>
        <v>35</v>
      </c>
    </row>
    <row r="7" spans="1:6">
      <c r="A7" s="1" t="s">
        <v>17</v>
      </c>
      <c r="B7" s="2">
        <v>234</v>
      </c>
      <c r="C7" s="2">
        <v>238</v>
      </c>
      <c r="D7" s="2">
        <v>1</v>
      </c>
      <c r="E7" s="2">
        <v>0</v>
      </c>
      <c r="F7" s="4">
        <f t="shared" si="0"/>
        <v>473</v>
      </c>
    </row>
    <row r="8" spans="1:6">
      <c r="A8" s="1" t="s">
        <v>17</v>
      </c>
      <c r="B8" s="2">
        <v>1</v>
      </c>
      <c r="C8" s="2">
        <v>1</v>
      </c>
      <c r="D8" s="2">
        <v>0</v>
      </c>
      <c r="E8" s="2">
        <v>0</v>
      </c>
      <c r="F8" s="4">
        <f t="shared" si="0"/>
        <v>2</v>
      </c>
    </row>
    <row r="9" spans="1:6">
      <c r="A9" s="1" t="s">
        <v>17</v>
      </c>
      <c r="B9" s="2">
        <v>3</v>
      </c>
      <c r="C9" s="2">
        <v>0</v>
      </c>
      <c r="D9" s="2">
        <v>0</v>
      </c>
      <c r="E9" s="2">
        <v>0</v>
      </c>
      <c r="F9" s="4">
        <f t="shared" si="0"/>
        <v>3</v>
      </c>
    </row>
    <row r="10" spans="1:6">
      <c r="A10" s="1" t="s">
        <v>17</v>
      </c>
      <c r="B10" s="2">
        <v>0</v>
      </c>
      <c r="C10" s="2">
        <v>1</v>
      </c>
      <c r="D10" s="2">
        <v>0</v>
      </c>
      <c r="E10" s="2">
        <v>0</v>
      </c>
      <c r="F10" s="4">
        <f t="shared" si="0"/>
        <v>1</v>
      </c>
    </row>
    <row r="11" spans="1:6">
      <c r="A11" s="1" t="s">
        <v>17</v>
      </c>
      <c r="B11" s="2">
        <v>8</v>
      </c>
      <c r="C11" s="2">
        <v>2</v>
      </c>
      <c r="D11" s="2">
        <v>0</v>
      </c>
      <c r="E11" s="2">
        <v>0</v>
      </c>
      <c r="F11" s="4">
        <f t="shared" si="0"/>
        <v>10</v>
      </c>
    </row>
    <row r="12" spans="1:6">
      <c r="A12" s="1" t="s">
        <v>17</v>
      </c>
      <c r="B12" s="2">
        <v>28256</v>
      </c>
      <c r="C12" s="2">
        <v>10764</v>
      </c>
      <c r="D12" s="2">
        <v>677</v>
      </c>
      <c r="E12" s="2">
        <v>263</v>
      </c>
      <c r="F12" s="4">
        <f t="shared" si="0"/>
        <v>39960</v>
      </c>
    </row>
    <row r="13" spans="1:6">
      <c r="A13" s="1" t="s">
        <v>22</v>
      </c>
      <c r="B13" s="2">
        <v>0</v>
      </c>
      <c r="C13" s="2">
        <v>1</v>
      </c>
      <c r="D13" s="2">
        <v>0</v>
      </c>
      <c r="E13" s="2">
        <v>0</v>
      </c>
      <c r="F13" s="4">
        <f t="shared" si="0"/>
        <v>1</v>
      </c>
    </row>
    <row r="14" spans="1:6">
      <c r="A14" s="1" t="s">
        <v>4</v>
      </c>
      <c r="B14" s="2">
        <v>1</v>
      </c>
      <c r="C14" s="2">
        <v>4</v>
      </c>
      <c r="D14" s="2">
        <v>0</v>
      </c>
      <c r="E14" s="2">
        <v>0</v>
      </c>
      <c r="F14" s="4">
        <f t="shared" si="0"/>
        <v>5</v>
      </c>
    </row>
    <row r="15" spans="1:6">
      <c r="A15" s="1" t="s">
        <v>5</v>
      </c>
      <c r="B15" s="2">
        <v>14</v>
      </c>
      <c r="C15" s="2">
        <v>0</v>
      </c>
      <c r="D15" s="2">
        <v>0</v>
      </c>
      <c r="E15" s="2">
        <v>0</v>
      </c>
      <c r="F15" s="4">
        <f t="shared" si="0"/>
        <v>14</v>
      </c>
    </row>
    <row r="16" spans="1:6">
      <c r="A16" s="1" t="s">
        <v>18</v>
      </c>
      <c r="B16" s="2">
        <v>216</v>
      </c>
      <c r="C16" s="2">
        <v>54</v>
      </c>
      <c r="D16" s="2">
        <v>166</v>
      </c>
      <c r="E16" s="2">
        <v>22</v>
      </c>
      <c r="F16" s="4">
        <f t="shared" si="0"/>
        <v>458</v>
      </c>
    </row>
    <row r="17" spans="1:6">
      <c r="A17" s="1" t="s">
        <v>18</v>
      </c>
      <c r="B17" s="2">
        <v>13</v>
      </c>
      <c r="C17" s="2">
        <v>67</v>
      </c>
      <c r="D17" s="2">
        <v>0</v>
      </c>
      <c r="E17" s="2">
        <v>0</v>
      </c>
      <c r="F17" s="4">
        <f t="shared" si="0"/>
        <v>80</v>
      </c>
    </row>
    <row r="18" spans="1:6">
      <c r="A18" s="1" t="s">
        <v>19</v>
      </c>
      <c r="B18" s="2">
        <v>152</v>
      </c>
      <c r="C18" s="2">
        <v>42</v>
      </c>
      <c r="D18" s="2">
        <v>0</v>
      </c>
      <c r="E18" s="2">
        <v>0</v>
      </c>
      <c r="F18" s="4">
        <f t="shared" si="0"/>
        <v>194</v>
      </c>
    </row>
    <row r="19" spans="1:6">
      <c r="A19" s="1" t="s">
        <v>19</v>
      </c>
      <c r="B19" s="2">
        <v>3324</v>
      </c>
      <c r="C19" s="2">
        <v>173</v>
      </c>
      <c r="D19" s="2">
        <v>0</v>
      </c>
      <c r="E19" s="2">
        <v>0</v>
      </c>
      <c r="F19" s="4">
        <f t="shared" si="0"/>
        <v>3497</v>
      </c>
    </row>
    <row r="20" spans="1:6">
      <c r="A20" s="1" t="s">
        <v>23</v>
      </c>
      <c r="B20" s="2">
        <v>1084</v>
      </c>
      <c r="C20" s="2">
        <v>996</v>
      </c>
      <c r="D20" s="2">
        <v>41</v>
      </c>
      <c r="E20" s="2">
        <v>18</v>
      </c>
      <c r="F20" s="4">
        <f t="shared" si="0"/>
        <v>2139</v>
      </c>
    </row>
    <row r="21" spans="1:6">
      <c r="A21" s="1" t="s">
        <v>35</v>
      </c>
      <c r="B21" s="2">
        <v>13</v>
      </c>
      <c r="C21" s="2">
        <v>105</v>
      </c>
      <c r="D21" s="2">
        <v>0</v>
      </c>
      <c r="E21" s="2">
        <v>0</v>
      </c>
      <c r="F21" s="4">
        <f t="shared" si="0"/>
        <v>118</v>
      </c>
    </row>
    <row r="22" spans="1:6">
      <c r="A22" s="1" t="s">
        <v>24</v>
      </c>
      <c r="B22" s="2">
        <v>6594</v>
      </c>
      <c r="C22" s="2">
        <v>5921</v>
      </c>
      <c r="D22" s="2">
        <v>438</v>
      </c>
      <c r="E22" s="2">
        <v>136</v>
      </c>
      <c r="F22" s="4">
        <f t="shared" si="0"/>
        <v>13089</v>
      </c>
    </row>
    <row r="23" spans="1:6">
      <c r="A23" s="1" t="s">
        <v>25</v>
      </c>
      <c r="B23" s="2">
        <v>125</v>
      </c>
      <c r="C23" s="2">
        <v>11</v>
      </c>
      <c r="D23" s="2">
        <v>0</v>
      </c>
      <c r="E23" s="2">
        <v>0</v>
      </c>
      <c r="F23" s="4">
        <f t="shared" si="0"/>
        <v>136</v>
      </c>
    </row>
    <row r="24" spans="1:6">
      <c r="A24" s="1" t="s">
        <v>20</v>
      </c>
      <c r="B24" s="2">
        <v>651</v>
      </c>
      <c r="C24" s="2">
        <v>152</v>
      </c>
      <c r="D24" s="2">
        <v>6</v>
      </c>
      <c r="E24" s="2">
        <v>0</v>
      </c>
      <c r="F24" s="4">
        <f t="shared" si="0"/>
        <v>809</v>
      </c>
    </row>
    <row r="25" spans="1:6">
      <c r="A25" s="1" t="s">
        <v>20</v>
      </c>
      <c r="B25" s="2">
        <v>0</v>
      </c>
      <c r="C25" s="2">
        <v>1</v>
      </c>
      <c r="D25" s="2">
        <v>0</v>
      </c>
      <c r="E25" s="2">
        <v>0</v>
      </c>
      <c r="F25" s="4">
        <f t="shared" si="0"/>
        <v>1</v>
      </c>
    </row>
    <row r="26" spans="1:6">
      <c r="A26" s="1" t="s">
        <v>6</v>
      </c>
      <c r="B26" s="2">
        <v>6</v>
      </c>
      <c r="C26" s="2">
        <v>1</v>
      </c>
      <c r="D26" s="2">
        <v>1</v>
      </c>
      <c r="E26" s="2">
        <v>0</v>
      </c>
      <c r="F26" s="4">
        <f t="shared" si="0"/>
        <v>8</v>
      </c>
    </row>
    <row r="27" spans="1:6">
      <c r="A27" s="1" t="s">
        <v>7</v>
      </c>
      <c r="B27" s="2">
        <v>380</v>
      </c>
      <c r="C27" s="2">
        <v>29</v>
      </c>
      <c r="D27" s="2">
        <v>0</v>
      </c>
      <c r="E27" s="2">
        <v>0</v>
      </c>
      <c r="F27" s="4">
        <f t="shared" si="0"/>
        <v>409</v>
      </c>
    </row>
    <row r="28" spans="1:6">
      <c r="A28" s="1" t="s">
        <v>7</v>
      </c>
      <c r="B28" s="2">
        <v>63</v>
      </c>
      <c r="C28" s="2">
        <v>664</v>
      </c>
      <c r="D28" s="2">
        <v>0</v>
      </c>
      <c r="E28" s="2">
        <v>0</v>
      </c>
      <c r="F28" s="4">
        <f t="shared" si="0"/>
        <v>727</v>
      </c>
    </row>
    <row r="29" spans="1:6">
      <c r="A29" s="1" t="s">
        <v>7</v>
      </c>
      <c r="B29" s="2">
        <v>558</v>
      </c>
      <c r="C29" s="2">
        <v>54</v>
      </c>
      <c r="D29" s="2">
        <v>9</v>
      </c>
      <c r="E29" s="2">
        <v>3</v>
      </c>
      <c r="F29" s="4">
        <f t="shared" si="0"/>
        <v>624</v>
      </c>
    </row>
    <row r="30" spans="1:6">
      <c r="A30" s="1" t="s">
        <v>7</v>
      </c>
      <c r="B30" s="2">
        <v>937</v>
      </c>
      <c r="C30" s="2">
        <v>163</v>
      </c>
      <c r="D30" s="2">
        <v>2</v>
      </c>
      <c r="E30" s="2">
        <v>1</v>
      </c>
      <c r="F30" s="4">
        <f t="shared" si="0"/>
        <v>1103</v>
      </c>
    </row>
    <row r="31" spans="1:6">
      <c r="A31" s="1" t="s">
        <v>7</v>
      </c>
      <c r="B31" s="2">
        <v>4</v>
      </c>
      <c r="C31" s="2">
        <v>0</v>
      </c>
      <c r="D31" s="2">
        <v>1</v>
      </c>
      <c r="E31" s="2">
        <v>0</v>
      </c>
      <c r="F31" s="4">
        <f t="shared" si="0"/>
        <v>5</v>
      </c>
    </row>
    <row r="32" spans="1:6">
      <c r="A32" s="1" t="s">
        <v>7</v>
      </c>
      <c r="B32" s="2">
        <v>28</v>
      </c>
      <c r="C32" s="2">
        <v>17</v>
      </c>
      <c r="D32" s="2">
        <v>1</v>
      </c>
      <c r="E32" s="2">
        <v>46</v>
      </c>
      <c r="F32" s="4">
        <f t="shared" si="0"/>
        <v>92</v>
      </c>
    </row>
    <row r="33" spans="1:6">
      <c r="A33" s="1" t="s">
        <v>7</v>
      </c>
      <c r="B33" s="2">
        <v>893</v>
      </c>
      <c r="C33" s="2">
        <v>97</v>
      </c>
      <c r="D33" s="2">
        <v>5</v>
      </c>
      <c r="E33" s="2">
        <v>3</v>
      </c>
      <c r="F33" s="4">
        <f t="shared" si="0"/>
        <v>998</v>
      </c>
    </row>
    <row r="34" spans="1:6">
      <c r="A34" s="1" t="s">
        <v>7</v>
      </c>
      <c r="B34" s="2">
        <v>7</v>
      </c>
      <c r="C34" s="2">
        <v>30</v>
      </c>
      <c r="D34" s="2">
        <v>0</v>
      </c>
      <c r="E34" s="2">
        <v>0</v>
      </c>
      <c r="F34" s="4">
        <f t="shared" si="0"/>
        <v>37</v>
      </c>
    </row>
    <row r="35" spans="1:6">
      <c r="A35" s="1" t="s">
        <v>7</v>
      </c>
      <c r="B35" s="2">
        <v>101</v>
      </c>
      <c r="C35" s="2">
        <v>28</v>
      </c>
      <c r="D35" s="2">
        <v>0</v>
      </c>
      <c r="E35" s="2">
        <v>0</v>
      </c>
      <c r="F35" s="4">
        <f t="shared" si="0"/>
        <v>129</v>
      </c>
    </row>
    <row r="36" spans="1:6">
      <c r="A36" s="1" t="s">
        <v>7</v>
      </c>
      <c r="B36" s="2">
        <v>32</v>
      </c>
      <c r="C36" s="2">
        <v>19</v>
      </c>
      <c r="D36" s="2">
        <v>0</v>
      </c>
      <c r="E36" s="2">
        <v>0</v>
      </c>
      <c r="F36" s="4">
        <f t="shared" si="0"/>
        <v>51</v>
      </c>
    </row>
    <row r="37" spans="1:6">
      <c r="A37" s="1" t="s">
        <v>26</v>
      </c>
      <c r="B37" s="2">
        <v>0</v>
      </c>
      <c r="C37" s="2">
        <v>0</v>
      </c>
      <c r="D37" s="2">
        <v>1</v>
      </c>
      <c r="E37" s="2">
        <v>0</v>
      </c>
      <c r="F37" s="4">
        <f t="shared" si="0"/>
        <v>1</v>
      </c>
    </row>
    <row r="38" spans="1:6">
      <c r="A38" s="1" t="s">
        <v>8</v>
      </c>
      <c r="B38" s="2">
        <v>0</v>
      </c>
      <c r="C38" s="2">
        <v>1</v>
      </c>
      <c r="D38" s="2">
        <v>0</v>
      </c>
      <c r="E38" s="2">
        <v>0</v>
      </c>
      <c r="F38" s="4">
        <f t="shared" si="0"/>
        <v>1</v>
      </c>
    </row>
    <row r="39" spans="1:6">
      <c r="A39" s="1" t="s">
        <v>14</v>
      </c>
      <c r="B39" s="2">
        <v>4</v>
      </c>
      <c r="C39" s="2">
        <v>3</v>
      </c>
      <c r="D39" s="2">
        <v>0</v>
      </c>
      <c r="E39" s="2">
        <v>0</v>
      </c>
      <c r="F39" s="4">
        <f t="shared" si="0"/>
        <v>7</v>
      </c>
    </row>
    <row r="40" spans="1:6">
      <c r="A40" s="1" t="s">
        <v>29</v>
      </c>
      <c r="B40" s="2">
        <v>44</v>
      </c>
      <c r="C40" s="2">
        <v>3</v>
      </c>
      <c r="D40" s="2">
        <v>0</v>
      </c>
      <c r="E40" s="2">
        <v>0</v>
      </c>
      <c r="F40" s="4">
        <f t="shared" si="0"/>
        <v>47</v>
      </c>
    </row>
    <row r="41" spans="1:6">
      <c r="A41" s="1" t="s">
        <v>21</v>
      </c>
      <c r="B41" s="2">
        <v>2</v>
      </c>
      <c r="C41" s="2">
        <v>0</v>
      </c>
      <c r="D41" s="2">
        <v>0</v>
      </c>
      <c r="E41" s="2">
        <v>0</v>
      </c>
      <c r="F41" s="4">
        <f t="shared" si="0"/>
        <v>2</v>
      </c>
    </row>
    <row r="42" spans="1:6">
      <c r="A42" s="1" t="s">
        <v>9</v>
      </c>
      <c r="B42" s="2">
        <v>0</v>
      </c>
      <c r="C42" s="2">
        <v>1</v>
      </c>
      <c r="D42" s="2">
        <v>0</v>
      </c>
      <c r="E42" s="2">
        <v>0</v>
      </c>
      <c r="F42" s="4">
        <f t="shared" si="0"/>
        <v>1</v>
      </c>
    </row>
    <row r="43" spans="1:6">
      <c r="A43" s="1" t="s">
        <v>31</v>
      </c>
      <c r="B43" s="2">
        <v>0</v>
      </c>
      <c r="C43" s="2">
        <v>0</v>
      </c>
      <c r="D43" s="2">
        <v>0</v>
      </c>
      <c r="E43" s="2">
        <v>1</v>
      </c>
      <c r="F43" s="4">
        <f t="shared" si="0"/>
        <v>1</v>
      </c>
    </row>
    <row r="44" spans="1:6">
      <c r="A44" s="1" t="s">
        <v>27</v>
      </c>
      <c r="B44" s="2">
        <v>765</v>
      </c>
      <c r="C44" s="2">
        <v>1036</v>
      </c>
      <c r="D44" s="2">
        <v>0</v>
      </c>
      <c r="E44" s="2">
        <v>0</v>
      </c>
      <c r="F44" s="4">
        <f t="shared" si="0"/>
        <v>1801</v>
      </c>
    </row>
    <row r="45" spans="1:6">
      <c r="A45" s="1" t="s">
        <v>28</v>
      </c>
      <c r="B45" s="2">
        <v>819</v>
      </c>
      <c r="C45" s="2">
        <v>269</v>
      </c>
      <c r="D45" s="2">
        <v>12</v>
      </c>
      <c r="E45" s="2">
        <v>0</v>
      </c>
      <c r="F45" s="4">
        <f t="shared" si="0"/>
        <v>1100</v>
      </c>
    </row>
    <row r="46" spans="1:6">
      <c r="A46" s="1" t="s">
        <v>32</v>
      </c>
      <c r="B46" s="2">
        <v>147</v>
      </c>
      <c r="C46" s="2">
        <v>45</v>
      </c>
      <c r="D46" s="2">
        <v>14</v>
      </c>
      <c r="E46" s="2">
        <v>1</v>
      </c>
      <c r="F46" s="4">
        <f t="shared" si="0"/>
        <v>207</v>
      </c>
    </row>
    <row r="47" spans="1:6">
      <c r="A47" s="1" t="s">
        <v>10</v>
      </c>
      <c r="B47" s="2">
        <v>4</v>
      </c>
      <c r="C47" s="2">
        <v>0</v>
      </c>
      <c r="D47" s="2">
        <v>0</v>
      </c>
      <c r="E47" s="2">
        <v>0</v>
      </c>
      <c r="F47" s="4">
        <f t="shared" si="0"/>
        <v>4</v>
      </c>
    </row>
    <row r="48" spans="1:6">
      <c r="A48" s="1" t="s">
        <v>11</v>
      </c>
      <c r="B48" s="2">
        <v>0</v>
      </c>
      <c r="C48" s="2">
        <v>9</v>
      </c>
      <c r="D48" s="2">
        <v>0</v>
      </c>
      <c r="E48" s="2">
        <v>0</v>
      </c>
      <c r="F48" s="4">
        <f t="shared" si="0"/>
        <v>9</v>
      </c>
    </row>
    <row r="49" spans="1:6">
      <c r="A49" s="1" t="s">
        <v>30</v>
      </c>
      <c r="B49" s="2">
        <v>0</v>
      </c>
      <c r="C49" s="2">
        <v>12</v>
      </c>
      <c r="D49" s="2">
        <v>5</v>
      </c>
      <c r="E49" s="2">
        <v>0</v>
      </c>
      <c r="F49" s="4">
        <f t="shared" si="0"/>
        <v>17</v>
      </c>
    </row>
    <row r="50" spans="1:6">
      <c r="A50" s="1" t="s">
        <v>34</v>
      </c>
      <c r="B50" s="2">
        <v>482</v>
      </c>
      <c r="C50" s="2">
        <v>396</v>
      </c>
      <c r="D50" s="2">
        <v>4</v>
      </c>
      <c r="E50" s="2">
        <v>6</v>
      </c>
      <c r="F50" s="4">
        <f t="shared" si="0"/>
        <v>888</v>
      </c>
    </row>
    <row r="51" spans="1:6">
      <c r="A51" s="1" t="s">
        <v>15</v>
      </c>
      <c r="B51" s="2">
        <v>0</v>
      </c>
      <c r="C51" s="2">
        <v>0</v>
      </c>
      <c r="D51" s="2">
        <v>0</v>
      </c>
      <c r="E51" s="2">
        <v>0</v>
      </c>
      <c r="F51" s="4">
        <f t="shared" si="0"/>
        <v>0</v>
      </c>
    </row>
    <row r="52" spans="1:6">
      <c r="A52" s="1" t="s">
        <v>33</v>
      </c>
      <c r="B52" s="2">
        <v>1</v>
      </c>
      <c r="C52" s="2">
        <v>0</v>
      </c>
      <c r="D52" s="2">
        <v>0</v>
      </c>
      <c r="E52" s="2">
        <v>0</v>
      </c>
      <c r="F52" s="4">
        <f t="shared" si="0"/>
        <v>1</v>
      </c>
    </row>
    <row r="53" spans="1:6">
      <c r="A53" s="1" t="s">
        <v>12</v>
      </c>
      <c r="B53" s="2">
        <v>1</v>
      </c>
      <c r="C53" s="2">
        <v>0</v>
      </c>
      <c r="D53" s="2">
        <v>0</v>
      </c>
      <c r="E53" s="2">
        <v>0</v>
      </c>
      <c r="F53" s="4">
        <f t="shared" si="0"/>
        <v>1</v>
      </c>
    </row>
    <row r="54" spans="1:6">
      <c r="A54" s="1" t="s">
        <v>36</v>
      </c>
      <c r="B54" s="2">
        <v>0</v>
      </c>
      <c r="C54" s="2">
        <v>1</v>
      </c>
      <c r="D54" s="2">
        <v>0</v>
      </c>
      <c r="E54" s="2">
        <v>1</v>
      </c>
      <c r="F54" s="4">
        <f t="shared" si="0"/>
        <v>2</v>
      </c>
    </row>
    <row r="55" spans="1:6">
      <c r="A55" s="1" t="s">
        <v>37</v>
      </c>
      <c r="B55" s="2">
        <v>0</v>
      </c>
      <c r="C55" s="2">
        <v>1</v>
      </c>
      <c r="D55" s="2">
        <v>0</v>
      </c>
      <c r="E55" s="2">
        <v>0</v>
      </c>
      <c r="F55" s="4">
        <f t="shared" si="0"/>
        <v>1</v>
      </c>
    </row>
    <row r="56" spans="1:6">
      <c r="A56" s="1" t="s">
        <v>16</v>
      </c>
      <c r="B56" s="2">
        <v>2714</v>
      </c>
      <c r="C56" s="2">
        <v>2898</v>
      </c>
      <c r="D56" s="2">
        <v>94</v>
      </c>
      <c r="E56" s="2">
        <v>7</v>
      </c>
      <c r="F56" s="4">
        <f t="shared" si="0"/>
        <v>5713</v>
      </c>
    </row>
    <row r="57" spans="1:6">
      <c r="A57" s="1" t="s">
        <v>16</v>
      </c>
      <c r="B57" s="2">
        <v>4304</v>
      </c>
      <c r="C57" s="2">
        <v>3853</v>
      </c>
      <c r="D57" s="2">
        <v>51</v>
      </c>
      <c r="E57" s="2">
        <v>19</v>
      </c>
      <c r="F57" s="4">
        <f t="shared" si="0"/>
        <v>8227</v>
      </c>
    </row>
    <row r="58" spans="1:6">
      <c r="A58" s="1" t="s">
        <v>16</v>
      </c>
      <c r="B58" s="2">
        <v>628</v>
      </c>
      <c r="C58" s="2">
        <v>1736</v>
      </c>
      <c r="D58" s="2">
        <v>13</v>
      </c>
      <c r="E58" s="2">
        <v>11</v>
      </c>
      <c r="F58" s="4">
        <f t="shared" si="0"/>
        <v>2388</v>
      </c>
    </row>
    <row r="59" spans="1:6">
      <c r="A59" s="1" t="s">
        <v>16</v>
      </c>
      <c r="B59" s="2">
        <v>1161</v>
      </c>
      <c r="C59" s="2">
        <v>2372</v>
      </c>
      <c r="D59" s="2">
        <v>60</v>
      </c>
      <c r="E59" s="2">
        <v>36</v>
      </c>
      <c r="F59" s="4">
        <f t="shared" si="0"/>
        <v>3629</v>
      </c>
    </row>
    <row r="60" spans="1:6">
      <c r="A60" s="1" t="s">
        <v>16</v>
      </c>
      <c r="B60" s="2">
        <v>91</v>
      </c>
      <c r="C60" s="2">
        <v>479</v>
      </c>
      <c r="D60" s="2">
        <v>3</v>
      </c>
      <c r="E60" s="2">
        <v>1</v>
      </c>
      <c r="F60" s="4">
        <f t="shared" si="0"/>
        <v>574</v>
      </c>
    </row>
    <row r="61" spans="1:6">
      <c r="A61" s="1" t="s">
        <v>16</v>
      </c>
      <c r="B61" s="2">
        <v>1316</v>
      </c>
      <c r="C61" s="2">
        <v>4227</v>
      </c>
      <c r="D61" s="2">
        <v>94</v>
      </c>
      <c r="E61" s="2">
        <v>26</v>
      </c>
      <c r="F61" s="4">
        <f t="shared" si="0"/>
        <v>5663</v>
      </c>
    </row>
    <row r="62" spans="1:6">
      <c r="A62" s="1" t="s">
        <v>16</v>
      </c>
      <c r="B62" s="2">
        <v>1006</v>
      </c>
      <c r="C62" s="2">
        <v>2198</v>
      </c>
      <c r="D62" s="2">
        <v>144</v>
      </c>
      <c r="E62" s="2">
        <v>19</v>
      </c>
      <c r="F62" s="4">
        <f t="shared" si="0"/>
        <v>3367</v>
      </c>
    </row>
    <row r="63" spans="1:6">
      <c r="A63" s="1" t="s">
        <v>16</v>
      </c>
      <c r="B63" s="2">
        <v>205</v>
      </c>
      <c r="C63" s="2">
        <v>1452</v>
      </c>
      <c r="D63" s="2">
        <v>21</v>
      </c>
      <c r="E63" s="2">
        <v>0</v>
      </c>
      <c r="F63" s="4">
        <f t="shared" si="0"/>
        <v>1678</v>
      </c>
    </row>
    <row r="64" spans="1:6">
      <c r="A64" s="1" t="s">
        <v>16</v>
      </c>
      <c r="B64" s="2">
        <v>2388</v>
      </c>
      <c r="C64" s="2">
        <v>3680</v>
      </c>
      <c r="D64" s="2">
        <v>16</v>
      </c>
      <c r="E64" s="2">
        <v>18</v>
      </c>
      <c r="F64" s="4">
        <f t="shared" si="0"/>
        <v>6102</v>
      </c>
    </row>
    <row r="65" spans="1:6">
      <c r="A65" s="1" t="s">
        <v>16</v>
      </c>
      <c r="B65" s="2">
        <v>2683</v>
      </c>
      <c r="C65" s="2">
        <v>1432</v>
      </c>
      <c r="D65" s="2">
        <v>17</v>
      </c>
      <c r="E65" s="2">
        <v>13</v>
      </c>
      <c r="F65" s="4">
        <f t="shared" si="0"/>
        <v>4145</v>
      </c>
    </row>
    <row r="66" spans="1:6">
      <c r="A66" s="1" t="s">
        <v>16</v>
      </c>
      <c r="B66" s="2">
        <v>2628</v>
      </c>
      <c r="C66" s="2">
        <v>1536</v>
      </c>
      <c r="D66" s="2">
        <v>37</v>
      </c>
      <c r="E66" s="2">
        <v>7</v>
      </c>
      <c r="F66" s="4">
        <f t="shared" si="0"/>
        <v>4208</v>
      </c>
    </row>
    <row r="67" spans="1:6">
      <c r="A67" s="1" t="s">
        <v>16</v>
      </c>
      <c r="B67" s="2">
        <v>494</v>
      </c>
      <c r="C67" s="2">
        <v>1198</v>
      </c>
      <c r="D67" s="2">
        <v>11</v>
      </c>
      <c r="E67" s="2">
        <v>4</v>
      </c>
      <c r="F67" s="4">
        <f t="shared" ref="F67:F71" si="1">SUM(B67:E67)</f>
        <v>1707</v>
      </c>
    </row>
    <row r="68" spans="1:6">
      <c r="A68" s="1" t="s">
        <v>13</v>
      </c>
      <c r="B68" s="2">
        <v>4</v>
      </c>
      <c r="C68" s="2">
        <v>1</v>
      </c>
      <c r="D68" s="2">
        <v>0</v>
      </c>
      <c r="E68" s="2">
        <v>0</v>
      </c>
      <c r="F68" s="4">
        <f t="shared" si="1"/>
        <v>5</v>
      </c>
    </row>
    <row r="69" spans="1:6">
      <c r="A69" s="1" t="s">
        <v>13</v>
      </c>
      <c r="B69" s="2">
        <v>2</v>
      </c>
      <c r="C69" s="2">
        <v>5</v>
      </c>
      <c r="D69" s="2">
        <v>0</v>
      </c>
      <c r="E69" s="2">
        <v>0</v>
      </c>
      <c r="F69" s="4">
        <f t="shared" si="1"/>
        <v>7</v>
      </c>
    </row>
    <row r="70" spans="1:6">
      <c r="A70" s="1" t="s">
        <v>13</v>
      </c>
      <c r="B70" s="2">
        <v>4</v>
      </c>
      <c r="C70" s="2">
        <v>0</v>
      </c>
      <c r="D70" s="2">
        <v>0</v>
      </c>
      <c r="E70" s="2">
        <v>0</v>
      </c>
      <c r="F70" s="4">
        <f t="shared" si="1"/>
        <v>4</v>
      </c>
    </row>
    <row r="71" spans="1:6">
      <c r="A71" s="1" t="s">
        <v>13</v>
      </c>
      <c r="B71" s="2">
        <v>4778</v>
      </c>
      <c r="C71" s="2">
        <v>1071</v>
      </c>
      <c r="D71" s="2">
        <v>22</v>
      </c>
      <c r="E71" s="2">
        <v>12</v>
      </c>
      <c r="F71" s="4">
        <f t="shared" si="1"/>
        <v>5883</v>
      </c>
    </row>
  </sheetData>
  <autoFilter ref="A1:F1" xr:uid="{3868CB01-1489-4F47-A9CA-163688A88EB9}"/>
  <sortState xmlns:xlrd2="http://schemas.microsoft.com/office/spreadsheetml/2017/richdata2" ref="A2:E71">
    <sortCondition ref="A2:A7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Zimmermann</dc:creator>
  <cp:lastModifiedBy>Murphy, James W.</cp:lastModifiedBy>
  <dcterms:created xsi:type="dcterms:W3CDTF">2024-04-02T15:48:59Z</dcterms:created>
  <dcterms:modified xsi:type="dcterms:W3CDTF">2024-04-04T16:38:19Z</dcterms:modified>
</cp:coreProperties>
</file>