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4 April\"/>
    </mc:Choice>
  </mc:AlternateContent>
  <xr:revisionPtr revIDLastSave="0" documentId="8_{7ADAB937-5FF2-4D7D-AFCB-7EE5C594B1B0}" xr6:coauthVersionLast="47" xr6:coauthVersionMax="47" xr10:uidLastSave="{00000000-0000-0000-0000-000000000000}"/>
  <bookViews>
    <workbookView xWindow="-28920" yWindow="-120" windowWidth="29040" windowHeight="18240" xr2:uid="{60FC5FC8-167D-4762-A627-A216BB7C8C0F}"/>
  </bookViews>
  <sheets>
    <sheet name="Table" sheetId="2" r:id="rId1"/>
    <sheet name="Data" sheetId="1" r:id="rId2"/>
  </sheets>
  <definedNames>
    <definedName name="_xlnm._FilterDatabase" localSheetId="1" hidden="1">Data!$A$1:$F$1</definedName>
  </definedName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2" i="1"/>
</calcChain>
</file>

<file path=xl/sharedStrings.xml><?xml version="1.0" encoding="utf-8"?>
<sst xmlns="http://schemas.openxmlformats.org/spreadsheetml/2006/main" count="171" uniqueCount="67">
  <si>
    <t>PebbleGo Animals Article Views</t>
  </si>
  <si>
    <t>PebbleGo Biographies Article Views</t>
  </si>
  <si>
    <t>PebbleGo Next States Article Views</t>
  </si>
  <si>
    <t>PebbleGo Next Indigenous Peoples' History Article Views</t>
  </si>
  <si>
    <t>Carrington High School</t>
  </si>
  <si>
    <t>Glen Ullin High School</t>
  </si>
  <si>
    <t>Hazen Public Schools</t>
  </si>
  <si>
    <t>Lakota City Library</t>
  </si>
  <si>
    <t>Mandan Public Schools</t>
  </si>
  <si>
    <t>North Dakota State Library</t>
  </si>
  <si>
    <t>Saint John High School</t>
  </si>
  <si>
    <t>Stanley High School</t>
  </si>
  <si>
    <t>West Fargo Public Library</t>
  </si>
  <si>
    <t>West Fargo Public Schools</t>
  </si>
  <si>
    <t>Hettinger Public Schools</t>
  </si>
  <si>
    <t>Thompson Public School</t>
  </si>
  <si>
    <t>Grand Forks Public Schools</t>
  </si>
  <si>
    <t>Bismarck Public Schools</t>
  </si>
  <si>
    <t>Central Cass School - Casselton</t>
  </si>
  <si>
    <t>Devils Lake Public Schools</t>
  </si>
  <si>
    <t>Fargo Catholic Schools</t>
  </si>
  <si>
    <t>Jamestown Public Schools</t>
  </si>
  <si>
    <t>Watford City High School</t>
  </si>
  <si>
    <t>Four Winds High School - Fort Totten</t>
  </si>
  <si>
    <t>Grafton Public Schools</t>
  </si>
  <si>
    <t>Satre Memorial Milnor School &amp; Public Library</t>
  </si>
  <si>
    <t>Dickinson Public Schools</t>
  </si>
  <si>
    <t>Williston Public Schools</t>
  </si>
  <si>
    <t>Northern Cass Public Schools</t>
  </si>
  <si>
    <t>Oakes School &amp; Public Library</t>
  </si>
  <si>
    <t>Alexander School</t>
  </si>
  <si>
    <t>Anamoose/Drake Public Schools</t>
  </si>
  <si>
    <t>Ashley School</t>
  </si>
  <si>
    <t>Bottineau Public Schools</t>
  </si>
  <si>
    <t>Bowman Public Schools</t>
  </si>
  <si>
    <t>Central Valley School - Buxton</t>
  </si>
  <si>
    <t>Cavalier Public School</t>
  </si>
  <si>
    <t>Divide County High School - Crosby</t>
  </si>
  <si>
    <t>Ellendale Public School</t>
  </si>
  <si>
    <t>Fargo School District</t>
  </si>
  <si>
    <t>North Sargent School - Gwinner</t>
  </si>
  <si>
    <t>Hatton Eielson Public School &amp; Library</t>
  </si>
  <si>
    <t>Kulm Public School</t>
  </si>
  <si>
    <t>McKenzie County Public Library - Watford City</t>
  </si>
  <si>
    <t>Midway Public School - Inkster</t>
  </si>
  <si>
    <t>Minot Public Schools</t>
  </si>
  <si>
    <t>Mohall School</t>
  </si>
  <si>
    <t>Napoleon Public Schools</t>
  </si>
  <si>
    <t>Park River School &amp; Public Library</t>
  </si>
  <si>
    <t>Ray School</t>
  </si>
  <si>
    <t>Rolette School</t>
  </si>
  <si>
    <t>South Heart School</t>
  </si>
  <si>
    <t>TGU Towner High School</t>
  </si>
  <si>
    <t>Turtle Mountain Community Schools - Belcourt</t>
  </si>
  <si>
    <t>University of North Dakota - Chester Fritz Library</t>
  </si>
  <si>
    <t>VA Medical Center (Fargo)</t>
  </si>
  <si>
    <t>Barnes County North Public School - Wimbledon</t>
  </si>
  <si>
    <t>Library</t>
  </si>
  <si>
    <t>Totals</t>
  </si>
  <si>
    <t>Grand Total</t>
  </si>
  <si>
    <t>PebbleGO</t>
  </si>
  <si>
    <t>April 2025 Usage</t>
  </si>
  <si>
    <t xml:space="preserve">  PebbleGo Animals Article Views</t>
  </si>
  <si>
    <t xml:space="preserve">  PebbleGo Biographies Article Views</t>
  </si>
  <si>
    <t xml:space="preserve">  PebbleGo Next States Article Views</t>
  </si>
  <si>
    <t xml:space="preserve">  PebbleGo Next Indigenous Peoples' History Article Views</t>
  </si>
  <si>
    <t xml:space="preserve"> 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</si>
</sst>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center" vertical="center" wrapText="1"/>
    </xf>
    <xf numFmtId="165" fontId="19" fillId="0" borderId="0" xfId="42" applyNumberFormat="1" applyFont="1"/>
    <xf numFmtId="165" fontId="19" fillId="0" borderId="0" xfId="0" applyNumberFormat="1" applyFont="1"/>
    <xf numFmtId="0" fontId="19" fillId="0" borderId="0" xfId="0" pivotButton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8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0"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90.576884374997" createdVersion="8" refreshedVersion="8" minRefreshableVersion="3" recordCount="103" xr:uid="{84639CF8-2C1C-477A-B798-D2B138DBDCEB}">
  <cacheSource type="worksheet">
    <worksheetSource ref="A1:F104" sheet="Data"/>
  </cacheSource>
  <cacheFields count="6">
    <cacheField name="Library" numFmtId="0">
      <sharedItems count="53">
        <s v="Alexander School"/>
        <s v="Anamoose/Drake Public Schools"/>
        <s v="Ashley School"/>
        <s v="Barnes County North Public School - Wimbledon"/>
        <s v="Bismarck Public Schools"/>
        <s v="Bottineau Public Schools"/>
        <s v="Bowman Public Schools"/>
        <s v="Carrington High School"/>
        <s v="Cavalier Public School"/>
        <s v="Central Cass School - Casselton"/>
        <s v="Central Valley School - Buxton"/>
        <s v="Devils Lake Public Schools"/>
        <s v="Dickinson Public Schools"/>
        <s v="Divide County High School - Crosby"/>
        <s v="Ellendale Public School"/>
        <s v="Fargo Catholic Schools"/>
        <s v="Fargo School District"/>
        <s v="Four Winds High School - Fort Totten"/>
        <s v="Glen Ullin High School"/>
        <s v="Grafton Public Schools"/>
        <s v="Grand Forks Public Schools"/>
        <s v="Hatton Eielson Public School &amp; Library"/>
        <s v="Hazen Public Schools"/>
        <s v="Hettinger Public Schools"/>
        <s v="Jamestown Public Schools"/>
        <s v="Kulm Public School"/>
        <s v="Lakota City Library"/>
        <s v="Mandan Public Schools"/>
        <s v="McKenzie County Public Library - Watford City"/>
        <s v="Midway Public School - Inkster"/>
        <s v="Minot Public Schools"/>
        <s v="Mohall School"/>
        <s v="Napoleon Public Schools"/>
        <s v="North Dakota State Library"/>
        <s v="North Sargent School - Gwinner"/>
        <s v="Northern Cass Public Schools"/>
        <s v="Oakes School &amp; Public Library"/>
        <s v="Park River School &amp; Public Library"/>
        <s v="Ray School"/>
        <s v="Rolette School"/>
        <s v="Saint John High School"/>
        <s v="Satre Memorial Milnor School &amp; Public Library"/>
        <s v="South Heart School"/>
        <s v="Stanley High School"/>
        <s v="TGU Towner High School"/>
        <s v="Thompson Public School"/>
        <s v="Turtle Mountain Community Schools - Belcourt"/>
        <s v="University of North Dakota - Chester Fritz Library"/>
        <s v="VA Medical Center (Fargo)"/>
        <s v="Watford City High School"/>
        <s v="West Fargo Public Library"/>
        <s v="West Fargo Public Schools"/>
        <s v="Williston Public Schools"/>
      </sharedItems>
    </cacheField>
    <cacheField name="PebbleGo Animals Article Views" numFmtId="165">
      <sharedItems containsSemiMixedTypes="0" containsString="0" containsNumber="1" containsInteger="1" minValue="0" maxValue="32332"/>
    </cacheField>
    <cacheField name="PebbleGo Biographies Article Views" numFmtId="165">
      <sharedItems containsSemiMixedTypes="0" containsString="0" containsNumber="1" containsInteger="1" minValue="0" maxValue="18044"/>
    </cacheField>
    <cacheField name="PebbleGo Next States Article Views" numFmtId="165">
      <sharedItems containsSemiMixedTypes="0" containsString="0" containsNumber="1" containsInteger="1" minValue="0" maxValue="1431"/>
    </cacheField>
    <cacheField name="PebbleGo Next Indigenous Peoples' History Article Views" numFmtId="165">
      <sharedItems containsSemiMixedTypes="0" containsString="0" containsNumber="1" containsInteger="1" minValue="0" maxValue="288"/>
    </cacheField>
    <cacheField name="Totals" numFmtId="165">
      <sharedItems containsSemiMixedTypes="0" containsString="0" containsNumber="1" containsInteger="1" minValue="1" maxValue="520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">
  <r>
    <x v="0"/>
    <n v="211"/>
    <n v="1"/>
    <n v="0"/>
    <n v="0"/>
    <n v="212"/>
  </r>
  <r>
    <x v="1"/>
    <n v="1"/>
    <n v="0"/>
    <n v="0"/>
    <n v="1"/>
    <n v="2"/>
  </r>
  <r>
    <x v="2"/>
    <n v="28"/>
    <n v="0"/>
    <n v="0"/>
    <n v="0"/>
    <n v="28"/>
  </r>
  <r>
    <x v="3"/>
    <n v="2"/>
    <n v="140"/>
    <n v="4"/>
    <n v="0"/>
    <n v="146"/>
  </r>
  <r>
    <x v="3"/>
    <n v="0"/>
    <n v="16"/>
    <n v="0"/>
    <n v="0"/>
    <n v="16"/>
  </r>
  <r>
    <x v="4"/>
    <n v="3"/>
    <n v="2"/>
    <n v="0"/>
    <n v="0"/>
    <n v="5"/>
  </r>
  <r>
    <x v="4"/>
    <n v="11"/>
    <n v="51"/>
    <n v="0"/>
    <n v="0"/>
    <n v="62"/>
  </r>
  <r>
    <x v="4"/>
    <n v="5"/>
    <n v="0"/>
    <n v="0"/>
    <n v="0"/>
    <n v="5"/>
  </r>
  <r>
    <x v="4"/>
    <n v="314"/>
    <n v="46"/>
    <n v="5"/>
    <n v="2"/>
    <n v="367"/>
  </r>
  <r>
    <x v="4"/>
    <n v="0"/>
    <n v="1"/>
    <n v="2"/>
    <n v="0"/>
    <n v="3"/>
  </r>
  <r>
    <x v="4"/>
    <n v="93"/>
    <n v="59"/>
    <n v="0"/>
    <n v="0"/>
    <n v="152"/>
  </r>
  <r>
    <x v="4"/>
    <n v="18"/>
    <n v="1"/>
    <n v="8"/>
    <n v="0"/>
    <n v="27"/>
  </r>
  <r>
    <x v="4"/>
    <n v="1"/>
    <n v="4"/>
    <n v="0"/>
    <n v="0"/>
    <n v="5"/>
  </r>
  <r>
    <x v="4"/>
    <n v="210"/>
    <n v="221"/>
    <n v="1"/>
    <n v="0"/>
    <n v="432"/>
  </r>
  <r>
    <x v="4"/>
    <n v="32332"/>
    <n v="18044"/>
    <n v="1431"/>
    <n v="288"/>
    <n v="52095"/>
  </r>
  <r>
    <x v="5"/>
    <n v="0"/>
    <n v="3"/>
    <n v="13"/>
    <n v="0"/>
    <n v="16"/>
  </r>
  <r>
    <x v="6"/>
    <n v="170"/>
    <n v="4"/>
    <n v="0"/>
    <n v="0"/>
    <n v="174"/>
  </r>
  <r>
    <x v="7"/>
    <n v="490"/>
    <n v="45"/>
    <n v="5"/>
    <n v="2"/>
    <n v="542"/>
  </r>
  <r>
    <x v="8"/>
    <n v="19"/>
    <n v="0"/>
    <n v="83"/>
    <n v="2"/>
    <n v="104"/>
  </r>
  <r>
    <x v="9"/>
    <n v="276"/>
    <n v="86"/>
    <n v="3"/>
    <n v="0"/>
    <n v="365"/>
  </r>
  <r>
    <x v="9"/>
    <n v="387"/>
    <n v="159"/>
    <n v="2"/>
    <n v="1"/>
    <n v="549"/>
  </r>
  <r>
    <x v="10"/>
    <n v="78"/>
    <n v="85"/>
    <n v="7"/>
    <n v="1"/>
    <n v="171"/>
  </r>
  <r>
    <x v="11"/>
    <n v="1021"/>
    <n v="203"/>
    <n v="161"/>
    <n v="3"/>
    <n v="1388"/>
  </r>
  <r>
    <x v="11"/>
    <n v="2216"/>
    <n v="161"/>
    <n v="5"/>
    <n v="2"/>
    <n v="2384"/>
  </r>
  <r>
    <x v="12"/>
    <n v="979"/>
    <n v="1895"/>
    <n v="39"/>
    <n v="49"/>
    <n v="2962"/>
  </r>
  <r>
    <x v="13"/>
    <n v="0"/>
    <n v="6"/>
    <n v="0"/>
    <n v="0"/>
    <n v="6"/>
  </r>
  <r>
    <x v="14"/>
    <n v="6"/>
    <n v="0"/>
    <n v="0"/>
    <n v="0"/>
    <n v="6"/>
  </r>
  <r>
    <x v="15"/>
    <n v="123"/>
    <n v="27"/>
    <n v="53"/>
    <n v="1"/>
    <n v="204"/>
  </r>
  <r>
    <x v="15"/>
    <n v="0"/>
    <n v="1"/>
    <n v="0"/>
    <n v="0"/>
    <n v="1"/>
  </r>
  <r>
    <x v="16"/>
    <n v="19287"/>
    <n v="5780"/>
    <n v="702"/>
    <n v="137"/>
    <n v="25906"/>
  </r>
  <r>
    <x v="17"/>
    <n v="1"/>
    <n v="0"/>
    <n v="0"/>
    <n v="0"/>
    <n v="1"/>
  </r>
  <r>
    <x v="17"/>
    <n v="2"/>
    <n v="3"/>
    <n v="0"/>
    <n v="0"/>
    <n v="5"/>
  </r>
  <r>
    <x v="18"/>
    <n v="72"/>
    <n v="0"/>
    <n v="0"/>
    <n v="0"/>
    <n v="72"/>
  </r>
  <r>
    <x v="19"/>
    <n v="639"/>
    <n v="183"/>
    <n v="1"/>
    <n v="5"/>
    <n v="828"/>
  </r>
  <r>
    <x v="20"/>
    <n v="607"/>
    <n v="126"/>
    <n v="0"/>
    <n v="2"/>
    <n v="735"/>
  </r>
  <r>
    <x v="20"/>
    <n v="229"/>
    <n v="493"/>
    <n v="3"/>
    <n v="2"/>
    <n v="727"/>
  </r>
  <r>
    <x v="20"/>
    <n v="1019"/>
    <n v="43"/>
    <n v="16"/>
    <n v="1"/>
    <n v="1079"/>
  </r>
  <r>
    <x v="20"/>
    <n v="1860"/>
    <n v="596"/>
    <n v="19"/>
    <n v="2"/>
    <n v="2477"/>
  </r>
  <r>
    <x v="20"/>
    <n v="170"/>
    <n v="9"/>
    <n v="1"/>
    <n v="3"/>
    <n v="183"/>
  </r>
  <r>
    <x v="20"/>
    <n v="725"/>
    <n v="223"/>
    <n v="33"/>
    <n v="7"/>
    <n v="988"/>
  </r>
  <r>
    <x v="20"/>
    <n v="190"/>
    <n v="44"/>
    <n v="0"/>
    <n v="0"/>
    <n v="234"/>
  </r>
  <r>
    <x v="20"/>
    <n v="1354"/>
    <n v="107"/>
    <n v="8"/>
    <n v="0"/>
    <n v="1469"/>
  </r>
  <r>
    <x v="20"/>
    <n v="2240"/>
    <n v="1033"/>
    <n v="29"/>
    <n v="11"/>
    <n v="3313"/>
  </r>
  <r>
    <x v="21"/>
    <n v="85"/>
    <n v="3"/>
    <n v="54"/>
    <n v="2"/>
    <n v="144"/>
  </r>
  <r>
    <x v="22"/>
    <n v="10"/>
    <n v="179"/>
    <n v="2"/>
    <n v="1"/>
    <n v="192"/>
  </r>
  <r>
    <x v="23"/>
    <n v="89"/>
    <n v="0"/>
    <n v="0"/>
    <n v="0"/>
    <n v="89"/>
  </r>
  <r>
    <x v="24"/>
    <n v="2"/>
    <n v="108"/>
    <n v="0"/>
    <n v="0"/>
    <n v="110"/>
  </r>
  <r>
    <x v="25"/>
    <n v="6"/>
    <n v="0"/>
    <n v="0"/>
    <n v="0"/>
    <n v="6"/>
  </r>
  <r>
    <x v="26"/>
    <n v="1"/>
    <n v="0"/>
    <n v="0"/>
    <n v="0"/>
    <n v="1"/>
  </r>
  <r>
    <x v="27"/>
    <n v="566"/>
    <n v="14"/>
    <n v="3"/>
    <n v="1"/>
    <n v="584"/>
  </r>
  <r>
    <x v="27"/>
    <n v="1"/>
    <n v="12"/>
    <n v="2"/>
    <n v="0"/>
    <n v="15"/>
  </r>
  <r>
    <x v="27"/>
    <n v="242"/>
    <n v="11"/>
    <n v="14"/>
    <n v="0"/>
    <n v="267"/>
  </r>
  <r>
    <x v="28"/>
    <n v="1"/>
    <n v="0"/>
    <n v="0"/>
    <n v="0"/>
    <n v="1"/>
  </r>
  <r>
    <x v="29"/>
    <n v="1"/>
    <n v="0"/>
    <n v="0"/>
    <n v="0"/>
    <n v="1"/>
  </r>
  <r>
    <x v="30"/>
    <n v="1"/>
    <n v="0"/>
    <n v="0"/>
    <n v="0"/>
    <n v="1"/>
  </r>
  <r>
    <x v="31"/>
    <n v="2"/>
    <n v="0"/>
    <n v="0"/>
    <n v="0"/>
    <n v="2"/>
  </r>
  <r>
    <x v="32"/>
    <n v="606"/>
    <n v="65"/>
    <n v="1"/>
    <n v="0"/>
    <n v="672"/>
  </r>
  <r>
    <x v="33"/>
    <n v="2"/>
    <n v="22"/>
    <n v="3"/>
    <n v="0"/>
    <n v="27"/>
  </r>
  <r>
    <x v="34"/>
    <n v="24"/>
    <n v="34"/>
    <n v="0"/>
    <n v="0"/>
    <n v="58"/>
  </r>
  <r>
    <x v="35"/>
    <n v="1409"/>
    <n v="345"/>
    <n v="113"/>
    <n v="21"/>
    <n v="1888"/>
  </r>
  <r>
    <x v="35"/>
    <n v="71"/>
    <n v="43"/>
    <n v="3"/>
    <n v="0"/>
    <n v="117"/>
  </r>
  <r>
    <x v="36"/>
    <n v="587"/>
    <n v="271"/>
    <n v="5"/>
    <n v="2"/>
    <n v="865"/>
  </r>
  <r>
    <x v="37"/>
    <n v="482"/>
    <n v="15"/>
    <n v="0"/>
    <n v="0"/>
    <n v="497"/>
  </r>
  <r>
    <x v="38"/>
    <n v="2"/>
    <n v="0"/>
    <n v="0"/>
    <n v="0"/>
    <n v="2"/>
  </r>
  <r>
    <x v="39"/>
    <n v="21"/>
    <n v="0"/>
    <n v="0"/>
    <n v="0"/>
    <n v="21"/>
  </r>
  <r>
    <x v="40"/>
    <n v="1"/>
    <n v="51"/>
    <n v="1"/>
    <n v="3"/>
    <n v="56"/>
  </r>
  <r>
    <x v="41"/>
    <n v="30"/>
    <n v="0"/>
    <n v="87"/>
    <n v="0"/>
    <n v="117"/>
  </r>
  <r>
    <x v="41"/>
    <n v="0"/>
    <n v="0"/>
    <n v="2"/>
    <n v="0"/>
    <n v="2"/>
  </r>
  <r>
    <x v="42"/>
    <n v="68"/>
    <n v="14"/>
    <n v="0"/>
    <n v="0"/>
    <n v="82"/>
  </r>
  <r>
    <x v="43"/>
    <n v="1"/>
    <n v="5"/>
    <n v="0"/>
    <n v="0"/>
    <n v="6"/>
  </r>
  <r>
    <x v="44"/>
    <n v="115"/>
    <n v="41"/>
    <n v="1"/>
    <n v="0"/>
    <n v="157"/>
  </r>
  <r>
    <x v="45"/>
    <n v="394"/>
    <n v="324"/>
    <n v="5"/>
    <n v="2"/>
    <n v="725"/>
  </r>
  <r>
    <x v="45"/>
    <n v="1682"/>
    <n v="2392"/>
    <n v="18"/>
    <n v="5"/>
    <n v="4097"/>
  </r>
  <r>
    <x v="46"/>
    <n v="216"/>
    <n v="1024"/>
    <n v="13"/>
    <n v="4"/>
    <n v="1257"/>
  </r>
  <r>
    <x v="47"/>
    <n v="3"/>
    <n v="2"/>
    <n v="0"/>
    <n v="0"/>
    <n v="5"/>
  </r>
  <r>
    <x v="48"/>
    <n v="0"/>
    <n v="1"/>
    <n v="0"/>
    <n v="0"/>
    <n v="1"/>
  </r>
  <r>
    <x v="49"/>
    <n v="2"/>
    <n v="0"/>
    <n v="0"/>
    <n v="0"/>
    <n v="2"/>
  </r>
  <r>
    <x v="49"/>
    <n v="1"/>
    <n v="0"/>
    <n v="0"/>
    <n v="0"/>
    <n v="1"/>
  </r>
  <r>
    <x v="50"/>
    <n v="1"/>
    <n v="7"/>
    <n v="0"/>
    <n v="0"/>
    <n v="8"/>
  </r>
  <r>
    <x v="51"/>
    <n v="633"/>
    <n v="215"/>
    <n v="33"/>
    <n v="42"/>
    <n v="923"/>
  </r>
  <r>
    <x v="51"/>
    <n v="877"/>
    <n v="338"/>
    <n v="64"/>
    <n v="3"/>
    <n v="1282"/>
  </r>
  <r>
    <x v="51"/>
    <n v="2571"/>
    <n v="1790"/>
    <n v="422"/>
    <n v="37"/>
    <n v="4820"/>
  </r>
  <r>
    <x v="51"/>
    <n v="1555"/>
    <n v="721"/>
    <n v="117"/>
    <n v="43"/>
    <n v="2436"/>
  </r>
  <r>
    <x v="51"/>
    <n v="455"/>
    <n v="346"/>
    <n v="9"/>
    <n v="1"/>
    <n v="811"/>
  </r>
  <r>
    <x v="51"/>
    <n v="1203"/>
    <n v="905"/>
    <n v="20"/>
    <n v="21"/>
    <n v="2149"/>
  </r>
  <r>
    <x v="51"/>
    <n v="539"/>
    <n v="296"/>
    <n v="12"/>
    <n v="31"/>
    <n v="878"/>
  </r>
  <r>
    <x v="51"/>
    <n v="2223"/>
    <n v="3258"/>
    <n v="30"/>
    <n v="17"/>
    <n v="5528"/>
  </r>
  <r>
    <x v="51"/>
    <n v="2970"/>
    <n v="1077"/>
    <n v="59"/>
    <n v="10"/>
    <n v="4116"/>
  </r>
  <r>
    <x v="51"/>
    <n v="838"/>
    <n v="517"/>
    <n v="19"/>
    <n v="0"/>
    <n v="1374"/>
  </r>
  <r>
    <x v="51"/>
    <n v="2765"/>
    <n v="760"/>
    <n v="211"/>
    <n v="11"/>
    <n v="3747"/>
  </r>
  <r>
    <x v="51"/>
    <n v="1401"/>
    <n v="738"/>
    <n v="60"/>
    <n v="4"/>
    <n v="2203"/>
  </r>
  <r>
    <x v="51"/>
    <n v="297"/>
    <n v="100"/>
    <n v="9"/>
    <n v="2"/>
    <n v="408"/>
  </r>
  <r>
    <x v="51"/>
    <n v="3356"/>
    <n v="2276"/>
    <n v="237"/>
    <n v="58"/>
    <n v="5927"/>
  </r>
  <r>
    <x v="51"/>
    <n v="3172"/>
    <n v="689"/>
    <n v="68"/>
    <n v="7"/>
    <n v="3936"/>
  </r>
  <r>
    <x v="51"/>
    <n v="1989"/>
    <n v="654"/>
    <n v="53"/>
    <n v="2"/>
    <n v="2698"/>
  </r>
  <r>
    <x v="51"/>
    <n v="1411"/>
    <n v="1148"/>
    <n v="184"/>
    <n v="10"/>
    <n v="2753"/>
  </r>
  <r>
    <x v="52"/>
    <n v="372"/>
    <n v="55"/>
    <n v="18"/>
    <n v="4"/>
    <n v="449"/>
  </r>
  <r>
    <x v="52"/>
    <n v="764"/>
    <n v="964"/>
    <n v="403"/>
    <n v="6"/>
    <n v="2137"/>
  </r>
  <r>
    <x v="52"/>
    <n v="358"/>
    <n v="3"/>
    <n v="1"/>
    <n v="2"/>
    <n v="364"/>
  </r>
  <r>
    <x v="52"/>
    <n v="24"/>
    <n v="0"/>
    <n v="1"/>
    <n v="0"/>
    <n v="25"/>
  </r>
  <r>
    <x v="52"/>
    <n v="348"/>
    <n v="88"/>
    <n v="16"/>
    <n v="0"/>
    <n v="452"/>
  </r>
  <r>
    <x v="52"/>
    <n v="3530"/>
    <n v="368"/>
    <n v="469"/>
    <n v="3"/>
    <n v="4370"/>
  </r>
  <r>
    <x v="52"/>
    <n v="1208"/>
    <n v="170"/>
    <n v="23"/>
    <n v="3"/>
    <n v="14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04EBCD-EECB-46EF-85F6-320D10659470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F57" firstHeaderRow="0" firstDataRow="1" firstDataCol="1"/>
  <pivotFields count="6">
    <pivotField axis="axisRow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 PebbleGo Animals Article Views" fld="1" baseField="0" baseItem="0" numFmtId="165"/>
    <dataField name="  PebbleGo Biographies Article Views" fld="2" baseField="0" baseItem="0" numFmtId="165"/>
    <dataField name="  PebbleGo Next States Article Views" fld="3" baseField="0" baseItem="0" numFmtId="165"/>
    <dataField name="  PebbleGo Next Indigenous Peoples' History Article Views" fld="4" baseField="0" baseItem="0" numFmtId="165"/>
    <dataField name="  Totals" fld="5" baseField="0" baseItem="0" numFmtId="165"/>
  </dataFields>
  <formats count="20">
    <format dxfId="119">
      <pivotArea field="0" type="button" dataOnly="0" labelOnly="1" outline="0" axis="axisRow" fieldPosition="0"/>
    </format>
    <format dxfId="1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7">
      <pivotArea field="0" type="button" dataOnly="0" labelOnly="1" outline="0" axis="axisRow" fieldPosition="0"/>
    </format>
    <format dxfId="11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5">
      <pivotArea field="0" type="button" dataOnly="0" labelOnly="1" outline="0" axis="axisRow" fieldPosition="0"/>
    </format>
    <format dxfId="11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field="0" type="button" dataOnly="0" labelOnly="1" outline="0" axis="axisRow" fieldPosition="0"/>
    </format>
    <format dxfId="110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9">
      <pivotArea dataOnly="0" labelOnly="1" fieldPosition="0">
        <references count="1">
          <reference field="0" count="3">
            <x v="50"/>
            <x v="51"/>
            <x v="52"/>
          </reference>
        </references>
      </pivotArea>
    </format>
    <format dxfId="108">
      <pivotArea dataOnly="0" labelOnly="1" grandRow="1" outline="0" fieldPosition="0"/>
    </format>
    <format dxfId="10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field="0" type="button" dataOnly="0" labelOnly="1" outline="0" axis="axisRow" fieldPosition="0"/>
    </format>
    <format dxfId="10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2">
      <pivotArea dataOnly="0" labelOnly="1" fieldPosition="0">
        <references count="1">
          <reference field="0" count="3">
            <x v="50"/>
            <x v="51"/>
            <x v="52"/>
          </reference>
        </references>
      </pivotArea>
    </format>
    <format dxfId="101">
      <pivotArea dataOnly="0" labelOnly="1" grandRow="1" outline="0" fieldPosition="0"/>
    </format>
    <format dxfId="10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6461-9929-4345-B43A-D4B7E2A6E9AA}">
  <dimension ref="A1:F57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27.140625" defaultRowHeight="15" x14ac:dyDescent="0.2"/>
  <cols>
    <col min="1" max="1" width="50.28515625" style="2" bestFit="1" customWidth="1"/>
    <col min="2" max="16384" width="27.140625" style="2"/>
  </cols>
  <sheetData>
    <row r="1" spans="1:6" ht="15.75" x14ac:dyDescent="0.25">
      <c r="A1" s="9" t="s">
        <v>60</v>
      </c>
    </row>
    <row r="2" spans="1:6" ht="15.75" x14ac:dyDescent="0.25">
      <c r="A2" s="9" t="s">
        <v>61</v>
      </c>
    </row>
    <row r="3" spans="1:6" ht="47.25" x14ac:dyDescent="0.2">
      <c r="A3" s="6" t="s">
        <v>57</v>
      </c>
      <c r="B3" s="7" t="s">
        <v>62</v>
      </c>
      <c r="C3" s="7" t="s">
        <v>63</v>
      </c>
      <c r="D3" s="7" t="s">
        <v>64</v>
      </c>
      <c r="E3" s="7" t="s">
        <v>65</v>
      </c>
      <c r="F3" s="7" t="s">
        <v>66</v>
      </c>
    </row>
    <row r="4" spans="1:6" x14ac:dyDescent="0.2">
      <c r="A4" s="8" t="s">
        <v>30</v>
      </c>
      <c r="B4" s="5">
        <v>211</v>
      </c>
      <c r="C4" s="5">
        <v>1</v>
      </c>
      <c r="D4" s="5">
        <v>0</v>
      </c>
      <c r="E4" s="5">
        <v>0</v>
      </c>
      <c r="F4" s="5">
        <v>212</v>
      </c>
    </row>
    <row r="5" spans="1:6" x14ac:dyDescent="0.2">
      <c r="A5" s="8" t="s">
        <v>31</v>
      </c>
      <c r="B5" s="5">
        <v>1</v>
      </c>
      <c r="C5" s="5">
        <v>0</v>
      </c>
      <c r="D5" s="5">
        <v>0</v>
      </c>
      <c r="E5" s="5">
        <v>1</v>
      </c>
      <c r="F5" s="5">
        <v>2</v>
      </c>
    </row>
    <row r="6" spans="1:6" x14ac:dyDescent="0.2">
      <c r="A6" s="8" t="s">
        <v>32</v>
      </c>
      <c r="B6" s="5">
        <v>28</v>
      </c>
      <c r="C6" s="5">
        <v>0</v>
      </c>
      <c r="D6" s="5">
        <v>0</v>
      </c>
      <c r="E6" s="5">
        <v>0</v>
      </c>
      <c r="F6" s="5">
        <v>28</v>
      </c>
    </row>
    <row r="7" spans="1:6" x14ac:dyDescent="0.2">
      <c r="A7" s="8" t="s">
        <v>56</v>
      </c>
      <c r="B7" s="5">
        <v>2</v>
      </c>
      <c r="C7" s="5">
        <v>156</v>
      </c>
      <c r="D7" s="5">
        <v>4</v>
      </c>
      <c r="E7" s="5">
        <v>0</v>
      </c>
      <c r="F7" s="5">
        <v>162</v>
      </c>
    </row>
    <row r="8" spans="1:6" x14ac:dyDescent="0.2">
      <c r="A8" s="8" t="s">
        <v>17</v>
      </c>
      <c r="B8" s="5">
        <v>32987</v>
      </c>
      <c r="C8" s="5">
        <v>18429</v>
      </c>
      <c r="D8" s="5">
        <v>1447</v>
      </c>
      <c r="E8" s="5">
        <v>290</v>
      </c>
      <c r="F8" s="5">
        <v>53153</v>
      </c>
    </row>
    <row r="9" spans="1:6" x14ac:dyDescent="0.2">
      <c r="A9" s="8" t="s">
        <v>33</v>
      </c>
      <c r="B9" s="5">
        <v>0</v>
      </c>
      <c r="C9" s="5">
        <v>3</v>
      </c>
      <c r="D9" s="5">
        <v>13</v>
      </c>
      <c r="E9" s="5">
        <v>0</v>
      </c>
      <c r="F9" s="5">
        <v>16</v>
      </c>
    </row>
    <row r="10" spans="1:6" x14ac:dyDescent="0.2">
      <c r="A10" s="8" t="s">
        <v>34</v>
      </c>
      <c r="B10" s="5">
        <v>170</v>
      </c>
      <c r="C10" s="5">
        <v>4</v>
      </c>
      <c r="D10" s="5">
        <v>0</v>
      </c>
      <c r="E10" s="5">
        <v>0</v>
      </c>
      <c r="F10" s="5">
        <v>174</v>
      </c>
    </row>
    <row r="11" spans="1:6" x14ac:dyDescent="0.2">
      <c r="A11" s="8" t="s">
        <v>4</v>
      </c>
      <c r="B11" s="5">
        <v>490</v>
      </c>
      <c r="C11" s="5">
        <v>45</v>
      </c>
      <c r="D11" s="5">
        <v>5</v>
      </c>
      <c r="E11" s="5">
        <v>2</v>
      </c>
      <c r="F11" s="5">
        <v>542</v>
      </c>
    </row>
    <row r="12" spans="1:6" x14ac:dyDescent="0.2">
      <c r="A12" s="8" t="s">
        <v>36</v>
      </c>
      <c r="B12" s="5">
        <v>19</v>
      </c>
      <c r="C12" s="5">
        <v>0</v>
      </c>
      <c r="D12" s="5">
        <v>83</v>
      </c>
      <c r="E12" s="5">
        <v>2</v>
      </c>
      <c r="F12" s="5">
        <v>104</v>
      </c>
    </row>
    <row r="13" spans="1:6" x14ac:dyDescent="0.2">
      <c r="A13" s="8" t="s">
        <v>18</v>
      </c>
      <c r="B13" s="5">
        <v>663</v>
      </c>
      <c r="C13" s="5">
        <v>245</v>
      </c>
      <c r="D13" s="5">
        <v>5</v>
      </c>
      <c r="E13" s="5">
        <v>1</v>
      </c>
      <c r="F13" s="5">
        <v>914</v>
      </c>
    </row>
    <row r="14" spans="1:6" x14ac:dyDescent="0.2">
      <c r="A14" s="8" t="s">
        <v>35</v>
      </c>
      <c r="B14" s="5">
        <v>78</v>
      </c>
      <c r="C14" s="5">
        <v>85</v>
      </c>
      <c r="D14" s="5">
        <v>7</v>
      </c>
      <c r="E14" s="5">
        <v>1</v>
      </c>
      <c r="F14" s="5">
        <v>171</v>
      </c>
    </row>
    <row r="15" spans="1:6" x14ac:dyDescent="0.2">
      <c r="A15" s="8" t="s">
        <v>19</v>
      </c>
      <c r="B15" s="5">
        <v>3237</v>
      </c>
      <c r="C15" s="5">
        <v>364</v>
      </c>
      <c r="D15" s="5">
        <v>166</v>
      </c>
      <c r="E15" s="5">
        <v>5</v>
      </c>
      <c r="F15" s="5">
        <v>3772</v>
      </c>
    </row>
    <row r="16" spans="1:6" x14ac:dyDescent="0.2">
      <c r="A16" s="8" t="s">
        <v>26</v>
      </c>
      <c r="B16" s="5">
        <v>979</v>
      </c>
      <c r="C16" s="5">
        <v>1895</v>
      </c>
      <c r="D16" s="5">
        <v>39</v>
      </c>
      <c r="E16" s="5">
        <v>49</v>
      </c>
      <c r="F16" s="5">
        <v>2962</v>
      </c>
    </row>
    <row r="17" spans="1:6" x14ac:dyDescent="0.2">
      <c r="A17" s="8" t="s">
        <v>37</v>
      </c>
      <c r="B17" s="5">
        <v>0</v>
      </c>
      <c r="C17" s="5">
        <v>6</v>
      </c>
      <c r="D17" s="5">
        <v>0</v>
      </c>
      <c r="E17" s="5">
        <v>0</v>
      </c>
      <c r="F17" s="5">
        <v>6</v>
      </c>
    </row>
    <row r="18" spans="1:6" x14ac:dyDescent="0.2">
      <c r="A18" s="8" t="s">
        <v>38</v>
      </c>
      <c r="B18" s="5">
        <v>6</v>
      </c>
      <c r="C18" s="5">
        <v>0</v>
      </c>
      <c r="D18" s="5">
        <v>0</v>
      </c>
      <c r="E18" s="5">
        <v>0</v>
      </c>
      <c r="F18" s="5">
        <v>6</v>
      </c>
    </row>
    <row r="19" spans="1:6" x14ac:dyDescent="0.2">
      <c r="A19" s="8" t="s">
        <v>20</v>
      </c>
      <c r="B19" s="5">
        <v>123</v>
      </c>
      <c r="C19" s="5">
        <v>28</v>
      </c>
      <c r="D19" s="5">
        <v>53</v>
      </c>
      <c r="E19" s="5">
        <v>1</v>
      </c>
      <c r="F19" s="5">
        <v>205</v>
      </c>
    </row>
    <row r="20" spans="1:6" x14ac:dyDescent="0.2">
      <c r="A20" s="8" t="s">
        <v>39</v>
      </c>
      <c r="B20" s="5">
        <v>19287</v>
      </c>
      <c r="C20" s="5">
        <v>5780</v>
      </c>
      <c r="D20" s="5">
        <v>702</v>
      </c>
      <c r="E20" s="5">
        <v>137</v>
      </c>
      <c r="F20" s="5">
        <v>25906</v>
      </c>
    </row>
    <row r="21" spans="1:6" x14ac:dyDescent="0.2">
      <c r="A21" s="8" t="s">
        <v>23</v>
      </c>
      <c r="B21" s="5">
        <v>3</v>
      </c>
      <c r="C21" s="5">
        <v>3</v>
      </c>
      <c r="D21" s="5">
        <v>0</v>
      </c>
      <c r="E21" s="5">
        <v>0</v>
      </c>
      <c r="F21" s="5">
        <v>6</v>
      </c>
    </row>
    <row r="22" spans="1:6" x14ac:dyDescent="0.2">
      <c r="A22" s="8" t="s">
        <v>5</v>
      </c>
      <c r="B22" s="5">
        <v>72</v>
      </c>
      <c r="C22" s="5">
        <v>0</v>
      </c>
      <c r="D22" s="5">
        <v>0</v>
      </c>
      <c r="E22" s="5">
        <v>0</v>
      </c>
      <c r="F22" s="5">
        <v>72</v>
      </c>
    </row>
    <row r="23" spans="1:6" x14ac:dyDescent="0.2">
      <c r="A23" s="8" t="s">
        <v>24</v>
      </c>
      <c r="B23" s="5">
        <v>639</v>
      </c>
      <c r="C23" s="5">
        <v>183</v>
      </c>
      <c r="D23" s="5">
        <v>1</v>
      </c>
      <c r="E23" s="5">
        <v>5</v>
      </c>
      <c r="F23" s="5">
        <v>828</v>
      </c>
    </row>
    <row r="24" spans="1:6" x14ac:dyDescent="0.2">
      <c r="A24" s="8" t="s">
        <v>16</v>
      </c>
      <c r="B24" s="5">
        <v>8394</v>
      </c>
      <c r="C24" s="5">
        <v>2674</v>
      </c>
      <c r="D24" s="5">
        <v>109</v>
      </c>
      <c r="E24" s="5">
        <v>28</v>
      </c>
      <c r="F24" s="5">
        <v>11205</v>
      </c>
    </row>
    <row r="25" spans="1:6" x14ac:dyDescent="0.2">
      <c r="A25" s="8" t="s">
        <v>41</v>
      </c>
      <c r="B25" s="5">
        <v>85</v>
      </c>
      <c r="C25" s="5">
        <v>3</v>
      </c>
      <c r="D25" s="5">
        <v>54</v>
      </c>
      <c r="E25" s="5">
        <v>2</v>
      </c>
      <c r="F25" s="5">
        <v>144</v>
      </c>
    </row>
    <row r="26" spans="1:6" x14ac:dyDescent="0.2">
      <c r="A26" s="8" t="s">
        <v>6</v>
      </c>
      <c r="B26" s="5">
        <v>10</v>
      </c>
      <c r="C26" s="5">
        <v>179</v>
      </c>
      <c r="D26" s="5">
        <v>2</v>
      </c>
      <c r="E26" s="5">
        <v>1</v>
      </c>
      <c r="F26" s="5">
        <v>192</v>
      </c>
    </row>
    <row r="27" spans="1:6" x14ac:dyDescent="0.2">
      <c r="A27" s="8" t="s">
        <v>14</v>
      </c>
      <c r="B27" s="5">
        <v>89</v>
      </c>
      <c r="C27" s="5">
        <v>0</v>
      </c>
      <c r="D27" s="5">
        <v>0</v>
      </c>
      <c r="E27" s="5">
        <v>0</v>
      </c>
      <c r="F27" s="5">
        <v>89</v>
      </c>
    </row>
    <row r="28" spans="1:6" x14ac:dyDescent="0.2">
      <c r="A28" s="8" t="s">
        <v>21</v>
      </c>
      <c r="B28" s="5">
        <v>2</v>
      </c>
      <c r="C28" s="5">
        <v>108</v>
      </c>
      <c r="D28" s="5">
        <v>0</v>
      </c>
      <c r="E28" s="5">
        <v>0</v>
      </c>
      <c r="F28" s="5">
        <v>110</v>
      </c>
    </row>
    <row r="29" spans="1:6" x14ac:dyDescent="0.2">
      <c r="A29" s="8" t="s">
        <v>42</v>
      </c>
      <c r="B29" s="5">
        <v>6</v>
      </c>
      <c r="C29" s="5">
        <v>0</v>
      </c>
      <c r="D29" s="5">
        <v>0</v>
      </c>
      <c r="E29" s="5">
        <v>0</v>
      </c>
      <c r="F29" s="5">
        <v>6</v>
      </c>
    </row>
    <row r="30" spans="1:6" x14ac:dyDescent="0.2">
      <c r="A30" s="8" t="s">
        <v>7</v>
      </c>
      <c r="B30" s="5">
        <v>1</v>
      </c>
      <c r="C30" s="5">
        <v>0</v>
      </c>
      <c r="D30" s="5">
        <v>0</v>
      </c>
      <c r="E30" s="5">
        <v>0</v>
      </c>
      <c r="F30" s="5">
        <v>1</v>
      </c>
    </row>
    <row r="31" spans="1:6" x14ac:dyDescent="0.2">
      <c r="A31" s="8" t="s">
        <v>8</v>
      </c>
      <c r="B31" s="5">
        <v>809</v>
      </c>
      <c r="C31" s="5">
        <v>37</v>
      </c>
      <c r="D31" s="5">
        <v>19</v>
      </c>
      <c r="E31" s="5">
        <v>1</v>
      </c>
      <c r="F31" s="5">
        <v>866</v>
      </c>
    </row>
    <row r="32" spans="1:6" x14ac:dyDescent="0.2">
      <c r="A32" s="8" t="s">
        <v>43</v>
      </c>
      <c r="B32" s="5">
        <v>1</v>
      </c>
      <c r="C32" s="5">
        <v>0</v>
      </c>
      <c r="D32" s="5">
        <v>0</v>
      </c>
      <c r="E32" s="5">
        <v>0</v>
      </c>
      <c r="F32" s="5">
        <v>1</v>
      </c>
    </row>
    <row r="33" spans="1:6" x14ac:dyDescent="0.2">
      <c r="A33" s="8" t="s">
        <v>44</v>
      </c>
      <c r="B33" s="5">
        <v>1</v>
      </c>
      <c r="C33" s="5">
        <v>0</v>
      </c>
      <c r="D33" s="5">
        <v>0</v>
      </c>
      <c r="E33" s="5">
        <v>0</v>
      </c>
      <c r="F33" s="5">
        <v>1</v>
      </c>
    </row>
    <row r="34" spans="1:6" x14ac:dyDescent="0.2">
      <c r="A34" s="8" t="s">
        <v>45</v>
      </c>
      <c r="B34" s="5">
        <v>1</v>
      </c>
      <c r="C34" s="5">
        <v>0</v>
      </c>
      <c r="D34" s="5">
        <v>0</v>
      </c>
      <c r="E34" s="5">
        <v>0</v>
      </c>
      <c r="F34" s="5">
        <v>1</v>
      </c>
    </row>
    <row r="35" spans="1:6" x14ac:dyDescent="0.2">
      <c r="A35" s="8" t="s">
        <v>46</v>
      </c>
      <c r="B35" s="5">
        <v>2</v>
      </c>
      <c r="C35" s="5">
        <v>0</v>
      </c>
      <c r="D35" s="5">
        <v>0</v>
      </c>
      <c r="E35" s="5">
        <v>0</v>
      </c>
      <c r="F35" s="5">
        <v>2</v>
      </c>
    </row>
    <row r="36" spans="1:6" x14ac:dyDescent="0.2">
      <c r="A36" s="8" t="s">
        <v>47</v>
      </c>
      <c r="B36" s="5">
        <v>606</v>
      </c>
      <c r="C36" s="5">
        <v>65</v>
      </c>
      <c r="D36" s="5">
        <v>1</v>
      </c>
      <c r="E36" s="5">
        <v>0</v>
      </c>
      <c r="F36" s="5">
        <v>672</v>
      </c>
    </row>
    <row r="37" spans="1:6" x14ac:dyDescent="0.2">
      <c r="A37" s="8" t="s">
        <v>9</v>
      </c>
      <c r="B37" s="5">
        <v>2</v>
      </c>
      <c r="C37" s="5">
        <v>22</v>
      </c>
      <c r="D37" s="5">
        <v>3</v>
      </c>
      <c r="E37" s="5">
        <v>0</v>
      </c>
      <c r="F37" s="5">
        <v>27</v>
      </c>
    </row>
    <row r="38" spans="1:6" x14ac:dyDescent="0.2">
      <c r="A38" s="8" t="s">
        <v>40</v>
      </c>
      <c r="B38" s="5">
        <v>24</v>
      </c>
      <c r="C38" s="5">
        <v>34</v>
      </c>
      <c r="D38" s="5">
        <v>0</v>
      </c>
      <c r="E38" s="5">
        <v>0</v>
      </c>
      <c r="F38" s="5">
        <v>58</v>
      </c>
    </row>
    <row r="39" spans="1:6" x14ac:dyDescent="0.2">
      <c r="A39" s="8" t="s">
        <v>28</v>
      </c>
      <c r="B39" s="5">
        <v>1480</v>
      </c>
      <c r="C39" s="5">
        <v>388</v>
      </c>
      <c r="D39" s="5">
        <v>116</v>
      </c>
      <c r="E39" s="5">
        <v>21</v>
      </c>
      <c r="F39" s="5">
        <v>2005</v>
      </c>
    </row>
    <row r="40" spans="1:6" x14ac:dyDescent="0.2">
      <c r="A40" s="8" t="s">
        <v>29</v>
      </c>
      <c r="B40" s="5">
        <v>587</v>
      </c>
      <c r="C40" s="5">
        <v>271</v>
      </c>
      <c r="D40" s="5">
        <v>5</v>
      </c>
      <c r="E40" s="5">
        <v>2</v>
      </c>
      <c r="F40" s="5">
        <v>865</v>
      </c>
    </row>
    <row r="41" spans="1:6" x14ac:dyDescent="0.2">
      <c r="A41" s="8" t="s">
        <v>48</v>
      </c>
      <c r="B41" s="5">
        <v>482</v>
      </c>
      <c r="C41" s="5">
        <v>15</v>
      </c>
      <c r="D41" s="5">
        <v>0</v>
      </c>
      <c r="E41" s="5">
        <v>0</v>
      </c>
      <c r="F41" s="5">
        <v>497</v>
      </c>
    </row>
    <row r="42" spans="1:6" x14ac:dyDescent="0.2">
      <c r="A42" s="8" t="s">
        <v>49</v>
      </c>
      <c r="B42" s="5">
        <v>2</v>
      </c>
      <c r="C42" s="5">
        <v>0</v>
      </c>
      <c r="D42" s="5">
        <v>0</v>
      </c>
      <c r="E42" s="5">
        <v>0</v>
      </c>
      <c r="F42" s="5">
        <v>2</v>
      </c>
    </row>
    <row r="43" spans="1:6" x14ac:dyDescent="0.2">
      <c r="A43" s="8" t="s">
        <v>50</v>
      </c>
      <c r="B43" s="5">
        <v>21</v>
      </c>
      <c r="C43" s="5">
        <v>0</v>
      </c>
      <c r="D43" s="5">
        <v>0</v>
      </c>
      <c r="E43" s="5">
        <v>0</v>
      </c>
      <c r="F43" s="5">
        <v>21</v>
      </c>
    </row>
    <row r="44" spans="1:6" x14ac:dyDescent="0.2">
      <c r="A44" s="8" t="s">
        <v>10</v>
      </c>
      <c r="B44" s="5">
        <v>1</v>
      </c>
      <c r="C44" s="5">
        <v>51</v>
      </c>
      <c r="D44" s="5">
        <v>1</v>
      </c>
      <c r="E44" s="5">
        <v>3</v>
      </c>
      <c r="F44" s="5">
        <v>56</v>
      </c>
    </row>
    <row r="45" spans="1:6" x14ac:dyDescent="0.2">
      <c r="A45" s="8" t="s">
        <v>25</v>
      </c>
      <c r="B45" s="5">
        <v>30</v>
      </c>
      <c r="C45" s="5">
        <v>0</v>
      </c>
      <c r="D45" s="5">
        <v>89</v>
      </c>
      <c r="E45" s="5">
        <v>0</v>
      </c>
      <c r="F45" s="5">
        <v>119</v>
      </c>
    </row>
    <row r="46" spans="1:6" x14ac:dyDescent="0.2">
      <c r="A46" s="8" t="s">
        <v>51</v>
      </c>
      <c r="B46" s="5">
        <v>68</v>
      </c>
      <c r="C46" s="5">
        <v>14</v>
      </c>
      <c r="D46" s="5">
        <v>0</v>
      </c>
      <c r="E46" s="5">
        <v>0</v>
      </c>
      <c r="F46" s="5">
        <v>82</v>
      </c>
    </row>
    <row r="47" spans="1:6" x14ac:dyDescent="0.2">
      <c r="A47" s="8" t="s">
        <v>11</v>
      </c>
      <c r="B47" s="5">
        <v>1</v>
      </c>
      <c r="C47" s="5">
        <v>5</v>
      </c>
      <c r="D47" s="5">
        <v>0</v>
      </c>
      <c r="E47" s="5">
        <v>0</v>
      </c>
      <c r="F47" s="5">
        <v>6</v>
      </c>
    </row>
    <row r="48" spans="1:6" x14ac:dyDescent="0.2">
      <c r="A48" s="8" t="s">
        <v>52</v>
      </c>
      <c r="B48" s="5">
        <v>115</v>
      </c>
      <c r="C48" s="5">
        <v>41</v>
      </c>
      <c r="D48" s="5">
        <v>1</v>
      </c>
      <c r="E48" s="5">
        <v>0</v>
      </c>
      <c r="F48" s="5">
        <v>157</v>
      </c>
    </row>
    <row r="49" spans="1:6" x14ac:dyDescent="0.2">
      <c r="A49" s="8" t="s">
        <v>15</v>
      </c>
      <c r="B49" s="5">
        <v>2076</v>
      </c>
      <c r="C49" s="5">
        <v>2716</v>
      </c>
      <c r="D49" s="5">
        <v>23</v>
      </c>
      <c r="E49" s="5">
        <v>7</v>
      </c>
      <c r="F49" s="5">
        <v>4822</v>
      </c>
    </row>
    <row r="50" spans="1:6" x14ac:dyDescent="0.2">
      <c r="A50" s="8" t="s">
        <v>53</v>
      </c>
      <c r="B50" s="5">
        <v>216</v>
      </c>
      <c r="C50" s="5">
        <v>1024</v>
      </c>
      <c r="D50" s="5">
        <v>13</v>
      </c>
      <c r="E50" s="5">
        <v>4</v>
      </c>
      <c r="F50" s="5">
        <v>1257</v>
      </c>
    </row>
    <row r="51" spans="1:6" x14ac:dyDescent="0.2">
      <c r="A51" s="8" t="s">
        <v>54</v>
      </c>
      <c r="B51" s="5">
        <v>3</v>
      </c>
      <c r="C51" s="5">
        <v>2</v>
      </c>
      <c r="D51" s="5">
        <v>0</v>
      </c>
      <c r="E51" s="5">
        <v>0</v>
      </c>
      <c r="F51" s="5">
        <v>5</v>
      </c>
    </row>
    <row r="52" spans="1:6" x14ac:dyDescent="0.2">
      <c r="A52" s="8" t="s">
        <v>55</v>
      </c>
      <c r="B52" s="5">
        <v>0</v>
      </c>
      <c r="C52" s="5">
        <v>1</v>
      </c>
      <c r="D52" s="5">
        <v>0</v>
      </c>
      <c r="E52" s="5">
        <v>0</v>
      </c>
      <c r="F52" s="5">
        <v>1</v>
      </c>
    </row>
    <row r="53" spans="1:6" x14ac:dyDescent="0.2">
      <c r="A53" s="8" t="s">
        <v>22</v>
      </c>
      <c r="B53" s="5">
        <v>3</v>
      </c>
      <c r="C53" s="5">
        <v>0</v>
      </c>
      <c r="D53" s="5">
        <v>0</v>
      </c>
      <c r="E53" s="5">
        <v>0</v>
      </c>
      <c r="F53" s="5">
        <v>3</v>
      </c>
    </row>
    <row r="54" spans="1:6" x14ac:dyDescent="0.2">
      <c r="A54" s="8" t="s">
        <v>12</v>
      </c>
      <c r="B54" s="5">
        <v>1</v>
      </c>
      <c r="C54" s="5">
        <v>7</v>
      </c>
      <c r="D54" s="5">
        <v>0</v>
      </c>
      <c r="E54" s="5">
        <v>0</v>
      </c>
      <c r="F54" s="5">
        <v>8</v>
      </c>
    </row>
    <row r="55" spans="1:6" x14ac:dyDescent="0.2">
      <c r="A55" s="8" t="s">
        <v>13</v>
      </c>
      <c r="B55" s="5">
        <v>28255</v>
      </c>
      <c r="C55" s="5">
        <v>15828</v>
      </c>
      <c r="D55" s="5">
        <v>1607</v>
      </c>
      <c r="E55" s="5">
        <v>299</v>
      </c>
      <c r="F55" s="5">
        <v>45989</v>
      </c>
    </row>
    <row r="56" spans="1:6" x14ac:dyDescent="0.2">
      <c r="A56" s="8" t="s">
        <v>27</v>
      </c>
      <c r="B56" s="5">
        <v>6604</v>
      </c>
      <c r="C56" s="5">
        <v>1648</v>
      </c>
      <c r="D56" s="5">
        <v>931</v>
      </c>
      <c r="E56" s="5">
        <v>18</v>
      </c>
      <c r="F56" s="5">
        <v>9201</v>
      </c>
    </row>
    <row r="57" spans="1:6" x14ac:dyDescent="0.2">
      <c r="A57" s="8" t="s">
        <v>59</v>
      </c>
      <c r="B57" s="5">
        <v>108973</v>
      </c>
      <c r="C57" s="5">
        <v>52360</v>
      </c>
      <c r="D57" s="5">
        <v>5499</v>
      </c>
      <c r="E57" s="5">
        <v>880</v>
      </c>
      <c r="F57" s="5">
        <v>167712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8B8CA-15F3-48A6-AFC7-3D0C097EC46E}">
  <dimension ref="A1:F104"/>
  <sheetViews>
    <sheetView zoomScale="95" zoomScaleNormal="95" workbookViewId="0">
      <pane ySplit="1" topLeftCell="A2" activePane="bottomLeft" state="frozen"/>
      <selection pane="bottomLeft" activeCell="B90" sqref="B90"/>
    </sheetView>
  </sheetViews>
  <sheetFormatPr defaultColWidth="27.28515625" defaultRowHeight="15" x14ac:dyDescent="0.2"/>
  <cols>
    <col min="1" max="1" width="50.28515625" style="2" bestFit="1" customWidth="1"/>
    <col min="2" max="16384" width="27.28515625" style="2"/>
  </cols>
  <sheetData>
    <row r="1" spans="1:6" s="1" customFormat="1" ht="60.75" customHeight="1" x14ac:dyDescent="0.25">
      <c r="A1" s="3" t="s">
        <v>57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58</v>
      </c>
    </row>
    <row r="2" spans="1:6" x14ac:dyDescent="0.2">
      <c r="A2" s="2" t="s">
        <v>30</v>
      </c>
      <c r="B2" s="4">
        <v>211</v>
      </c>
      <c r="C2" s="4">
        <v>1</v>
      </c>
      <c r="D2" s="4">
        <v>0</v>
      </c>
      <c r="E2" s="4">
        <v>0</v>
      </c>
      <c r="F2" s="5">
        <f>SUM(B2:E2)</f>
        <v>212</v>
      </c>
    </row>
    <row r="3" spans="1:6" x14ac:dyDescent="0.2">
      <c r="A3" s="2" t="s">
        <v>31</v>
      </c>
      <c r="B3" s="4">
        <v>1</v>
      </c>
      <c r="C3" s="4">
        <v>0</v>
      </c>
      <c r="D3" s="4">
        <v>0</v>
      </c>
      <c r="E3" s="4">
        <v>1</v>
      </c>
      <c r="F3" s="5">
        <f t="shared" ref="F3:F66" si="0">SUM(B3:E3)</f>
        <v>2</v>
      </c>
    </row>
    <row r="4" spans="1:6" x14ac:dyDescent="0.2">
      <c r="A4" s="2" t="s">
        <v>32</v>
      </c>
      <c r="B4" s="4">
        <v>28</v>
      </c>
      <c r="C4" s="4">
        <v>0</v>
      </c>
      <c r="D4" s="4">
        <v>0</v>
      </c>
      <c r="E4" s="4">
        <v>0</v>
      </c>
      <c r="F4" s="5">
        <f t="shared" si="0"/>
        <v>28</v>
      </c>
    </row>
    <row r="5" spans="1:6" x14ac:dyDescent="0.2">
      <c r="A5" s="2" t="s">
        <v>56</v>
      </c>
      <c r="B5" s="4">
        <v>2</v>
      </c>
      <c r="C5" s="4">
        <v>140</v>
      </c>
      <c r="D5" s="4">
        <v>4</v>
      </c>
      <c r="E5" s="4">
        <v>0</v>
      </c>
      <c r="F5" s="5">
        <f t="shared" si="0"/>
        <v>146</v>
      </c>
    </row>
    <row r="6" spans="1:6" x14ac:dyDescent="0.2">
      <c r="A6" s="2" t="s">
        <v>56</v>
      </c>
      <c r="B6" s="4">
        <v>0</v>
      </c>
      <c r="C6" s="4">
        <v>16</v>
      </c>
      <c r="D6" s="4">
        <v>0</v>
      </c>
      <c r="E6" s="4">
        <v>0</v>
      </c>
      <c r="F6" s="5">
        <f t="shared" si="0"/>
        <v>16</v>
      </c>
    </row>
    <row r="7" spans="1:6" x14ac:dyDescent="0.2">
      <c r="A7" s="2" t="s">
        <v>17</v>
      </c>
      <c r="B7" s="4">
        <v>3</v>
      </c>
      <c r="C7" s="4">
        <v>2</v>
      </c>
      <c r="D7" s="4">
        <v>0</v>
      </c>
      <c r="E7" s="4">
        <v>0</v>
      </c>
      <c r="F7" s="5">
        <f t="shared" si="0"/>
        <v>5</v>
      </c>
    </row>
    <row r="8" spans="1:6" x14ac:dyDescent="0.2">
      <c r="A8" s="2" t="s">
        <v>17</v>
      </c>
      <c r="B8" s="4">
        <v>11</v>
      </c>
      <c r="C8" s="4">
        <v>51</v>
      </c>
      <c r="D8" s="4">
        <v>0</v>
      </c>
      <c r="E8" s="4">
        <v>0</v>
      </c>
      <c r="F8" s="5">
        <f t="shared" si="0"/>
        <v>62</v>
      </c>
    </row>
    <row r="9" spans="1:6" x14ac:dyDescent="0.2">
      <c r="A9" s="2" t="s">
        <v>17</v>
      </c>
      <c r="B9" s="4">
        <v>5</v>
      </c>
      <c r="C9" s="4">
        <v>0</v>
      </c>
      <c r="D9" s="4">
        <v>0</v>
      </c>
      <c r="E9" s="4">
        <v>0</v>
      </c>
      <c r="F9" s="5">
        <f t="shared" si="0"/>
        <v>5</v>
      </c>
    </row>
    <row r="10" spans="1:6" x14ac:dyDescent="0.2">
      <c r="A10" s="2" t="s">
        <v>17</v>
      </c>
      <c r="B10" s="4">
        <v>314</v>
      </c>
      <c r="C10" s="4">
        <v>46</v>
      </c>
      <c r="D10" s="4">
        <v>5</v>
      </c>
      <c r="E10" s="4">
        <v>2</v>
      </c>
      <c r="F10" s="5">
        <f t="shared" si="0"/>
        <v>367</v>
      </c>
    </row>
    <row r="11" spans="1:6" x14ac:dyDescent="0.2">
      <c r="A11" s="2" t="s">
        <v>17</v>
      </c>
      <c r="B11" s="4">
        <v>0</v>
      </c>
      <c r="C11" s="4">
        <v>1</v>
      </c>
      <c r="D11" s="4">
        <v>2</v>
      </c>
      <c r="E11" s="4">
        <v>0</v>
      </c>
      <c r="F11" s="5">
        <f t="shared" si="0"/>
        <v>3</v>
      </c>
    </row>
    <row r="12" spans="1:6" x14ac:dyDescent="0.2">
      <c r="A12" s="2" t="s">
        <v>17</v>
      </c>
      <c r="B12" s="4">
        <v>93</v>
      </c>
      <c r="C12" s="4">
        <v>59</v>
      </c>
      <c r="D12" s="4">
        <v>0</v>
      </c>
      <c r="E12" s="4">
        <v>0</v>
      </c>
      <c r="F12" s="5">
        <f t="shared" si="0"/>
        <v>152</v>
      </c>
    </row>
    <row r="13" spans="1:6" x14ac:dyDescent="0.2">
      <c r="A13" s="2" t="s">
        <v>17</v>
      </c>
      <c r="B13" s="4">
        <v>18</v>
      </c>
      <c r="C13" s="4">
        <v>1</v>
      </c>
      <c r="D13" s="4">
        <v>8</v>
      </c>
      <c r="E13" s="4">
        <v>0</v>
      </c>
      <c r="F13" s="5">
        <f t="shared" si="0"/>
        <v>27</v>
      </c>
    </row>
    <row r="14" spans="1:6" x14ac:dyDescent="0.2">
      <c r="A14" s="2" t="s">
        <v>17</v>
      </c>
      <c r="B14" s="4">
        <v>1</v>
      </c>
      <c r="C14" s="4">
        <v>4</v>
      </c>
      <c r="D14" s="4">
        <v>0</v>
      </c>
      <c r="E14" s="4">
        <v>0</v>
      </c>
      <c r="F14" s="5">
        <f t="shared" si="0"/>
        <v>5</v>
      </c>
    </row>
    <row r="15" spans="1:6" x14ac:dyDescent="0.2">
      <c r="A15" s="2" t="s">
        <v>17</v>
      </c>
      <c r="B15" s="4">
        <v>210</v>
      </c>
      <c r="C15" s="4">
        <v>221</v>
      </c>
      <c r="D15" s="4">
        <v>1</v>
      </c>
      <c r="E15" s="4">
        <v>0</v>
      </c>
      <c r="F15" s="5">
        <f t="shared" si="0"/>
        <v>432</v>
      </c>
    </row>
    <row r="16" spans="1:6" x14ac:dyDescent="0.2">
      <c r="A16" s="2" t="s">
        <v>17</v>
      </c>
      <c r="B16" s="4">
        <v>32332</v>
      </c>
      <c r="C16" s="4">
        <v>18044</v>
      </c>
      <c r="D16" s="4">
        <v>1431</v>
      </c>
      <c r="E16" s="4">
        <v>288</v>
      </c>
      <c r="F16" s="5">
        <f t="shared" si="0"/>
        <v>52095</v>
      </c>
    </row>
    <row r="17" spans="1:6" x14ac:dyDescent="0.2">
      <c r="A17" s="2" t="s">
        <v>33</v>
      </c>
      <c r="B17" s="4">
        <v>0</v>
      </c>
      <c r="C17" s="4">
        <v>3</v>
      </c>
      <c r="D17" s="4">
        <v>13</v>
      </c>
      <c r="E17" s="4">
        <v>0</v>
      </c>
      <c r="F17" s="5">
        <f t="shared" si="0"/>
        <v>16</v>
      </c>
    </row>
    <row r="18" spans="1:6" x14ac:dyDescent="0.2">
      <c r="A18" s="2" t="s">
        <v>34</v>
      </c>
      <c r="B18" s="4">
        <v>170</v>
      </c>
      <c r="C18" s="4">
        <v>4</v>
      </c>
      <c r="D18" s="4">
        <v>0</v>
      </c>
      <c r="E18" s="4">
        <v>0</v>
      </c>
      <c r="F18" s="5">
        <f t="shared" si="0"/>
        <v>174</v>
      </c>
    </row>
    <row r="19" spans="1:6" x14ac:dyDescent="0.2">
      <c r="A19" s="2" t="s">
        <v>4</v>
      </c>
      <c r="B19" s="4">
        <v>490</v>
      </c>
      <c r="C19" s="4">
        <v>45</v>
      </c>
      <c r="D19" s="4">
        <v>5</v>
      </c>
      <c r="E19" s="4">
        <v>2</v>
      </c>
      <c r="F19" s="5">
        <f t="shared" si="0"/>
        <v>542</v>
      </c>
    </row>
    <row r="20" spans="1:6" x14ac:dyDescent="0.2">
      <c r="A20" s="2" t="s">
        <v>36</v>
      </c>
      <c r="B20" s="4">
        <v>19</v>
      </c>
      <c r="C20" s="4">
        <v>0</v>
      </c>
      <c r="D20" s="4">
        <v>83</v>
      </c>
      <c r="E20" s="4">
        <v>2</v>
      </c>
      <c r="F20" s="5">
        <f t="shared" si="0"/>
        <v>104</v>
      </c>
    </row>
    <row r="21" spans="1:6" x14ac:dyDescent="0.2">
      <c r="A21" s="2" t="s">
        <v>18</v>
      </c>
      <c r="B21" s="4">
        <v>276</v>
      </c>
      <c r="C21" s="4">
        <v>86</v>
      </c>
      <c r="D21" s="4">
        <v>3</v>
      </c>
      <c r="E21" s="4">
        <v>0</v>
      </c>
      <c r="F21" s="5">
        <f t="shared" si="0"/>
        <v>365</v>
      </c>
    </row>
    <row r="22" spans="1:6" x14ac:dyDescent="0.2">
      <c r="A22" s="2" t="s">
        <v>18</v>
      </c>
      <c r="B22" s="4">
        <v>387</v>
      </c>
      <c r="C22" s="4">
        <v>159</v>
      </c>
      <c r="D22" s="4">
        <v>2</v>
      </c>
      <c r="E22" s="4">
        <v>1</v>
      </c>
      <c r="F22" s="5">
        <f t="shared" si="0"/>
        <v>549</v>
      </c>
    </row>
    <row r="23" spans="1:6" x14ac:dyDescent="0.2">
      <c r="A23" s="2" t="s">
        <v>35</v>
      </c>
      <c r="B23" s="4">
        <v>78</v>
      </c>
      <c r="C23" s="4">
        <v>85</v>
      </c>
      <c r="D23" s="4">
        <v>7</v>
      </c>
      <c r="E23" s="4">
        <v>1</v>
      </c>
      <c r="F23" s="5">
        <f t="shared" si="0"/>
        <v>171</v>
      </c>
    </row>
    <row r="24" spans="1:6" x14ac:dyDescent="0.2">
      <c r="A24" s="2" t="s">
        <v>19</v>
      </c>
      <c r="B24" s="4">
        <v>1021</v>
      </c>
      <c r="C24" s="4">
        <v>203</v>
      </c>
      <c r="D24" s="4">
        <v>161</v>
      </c>
      <c r="E24" s="4">
        <v>3</v>
      </c>
      <c r="F24" s="5">
        <f t="shared" si="0"/>
        <v>1388</v>
      </c>
    </row>
    <row r="25" spans="1:6" x14ac:dyDescent="0.2">
      <c r="A25" s="2" t="s">
        <v>19</v>
      </c>
      <c r="B25" s="4">
        <v>2216</v>
      </c>
      <c r="C25" s="4">
        <v>161</v>
      </c>
      <c r="D25" s="4">
        <v>5</v>
      </c>
      <c r="E25" s="4">
        <v>2</v>
      </c>
      <c r="F25" s="5">
        <f t="shared" si="0"/>
        <v>2384</v>
      </c>
    </row>
    <row r="26" spans="1:6" x14ac:dyDescent="0.2">
      <c r="A26" s="2" t="s">
        <v>26</v>
      </c>
      <c r="B26" s="4">
        <v>979</v>
      </c>
      <c r="C26" s="4">
        <v>1895</v>
      </c>
      <c r="D26" s="4">
        <v>39</v>
      </c>
      <c r="E26" s="4">
        <v>49</v>
      </c>
      <c r="F26" s="5">
        <f t="shared" si="0"/>
        <v>2962</v>
      </c>
    </row>
    <row r="27" spans="1:6" x14ac:dyDescent="0.2">
      <c r="A27" s="2" t="s">
        <v>37</v>
      </c>
      <c r="B27" s="4">
        <v>0</v>
      </c>
      <c r="C27" s="4">
        <v>6</v>
      </c>
      <c r="D27" s="4">
        <v>0</v>
      </c>
      <c r="E27" s="4">
        <v>0</v>
      </c>
      <c r="F27" s="5">
        <f t="shared" si="0"/>
        <v>6</v>
      </c>
    </row>
    <row r="28" spans="1:6" x14ac:dyDescent="0.2">
      <c r="A28" s="2" t="s">
        <v>38</v>
      </c>
      <c r="B28" s="4">
        <v>6</v>
      </c>
      <c r="C28" s="4">
        <v>0</v>
      </c>
      <c r="D28" s="4">
        <v>0</v>
      </c>
      <c r="E28" s="4">
        <v>0</v>
      </c>
      <c r="F28" s="5">
        <f t="shared" si="0"/>
        <v>6</v>
      </c>
    </row>
    <row r="29" spans="1:6" x14ac:dyDescent="0.2">
      <c r="A29" s="2" t="s">
        <v>20</v>
      </c>
      <c r="B29" s="4">
        <v>123</v>
      </c>
      <c r="C29" s="4">
        <v>27</v>
      </c>
      <c r="D29" s="4">
        <v>53</v>
      </c>
      <c r="E29" s="4">
        <v>1</v>
      </c>
      <c r="F29" s="5">
        <f t="shared" si="0"/>
        <v>204</v>
      </c>
    </row>
    <row r="30" spans="1:6" x14ac:dyDescent="0.2">
      <c r="A30" s="2" t="s">
        <v>20</v>
      </c>
      <c r="B30" s="4">
        <v>0</v>
      </c>
      <c r="C30" s="4">
        <v>1</v>
      </c>
      <c r="D30" s="4">
        <v>0</v>
      </c>
      <c r="E30" s="4">
        <v>0</v>
      </c>
      <c r="F30" s="5">
        <f t="shared" si="0"/>
        <v>1</v>
      </c>
    </row>
    <row r="31" spans="1:6" x14ac:dyDescent="0.2">
      <c r="A31" s="2" t="s">
        <v>39</v>
      </c>
      <c r="B31" s="4">
        <v>19287</v>
      </c>
      <c r="C31" s="4">
        <v>5780</v>
      </c>
      <c r="D31" s="4">
        <v>702</v>
      </c>
      <c r="E31" s="4">
        <v>137</v>
      </c>
      <c r="F31" s="5">
        <f t="shared" si="0"/>
        <v>25906</v>
      </c>
    </row>
    <row r="32" spans="1:6" x14ac:dyDescent="0.2">
      <c r="A32" s="2" t="s">
        <v>23</v>
      </c>
      <c r="B32" s="4">
        <v>1</v>
      </c>
      <c r="C32" s="4">
        <v>0</v>
      </c>
      <c r="D32" s="4">
        <v>0</v>
      </c>
      <c r="E32" s="4">
        <v>0</v>
      </c>
      <c r="F32" s="5">
        <f t="shared" si="0"/>
        <v>1</v>
      </c>
    </row>
    <row r="33" spans="1:6" x14ac:dyDescent="0.2">
      <c r="A33" s="2" t="s">
        <v>23</v>
      </c>
      <c r="B33" s="4">
        <v>2</v>
      </c>
      <c r="C33" s="4">
        <v>3</v>
      </c>
      <c r="D33" s="4">
        <v>0</v>
      </c>
      <c r="E33" s="4">
        <v>0</v>
      </c>
      <c r="F33" s="5">
        <f t="shared" si="0"/>
        <v>5</v>
      </c>
    </row>
    <row r="34" spans="1:6" x14ac:dyDescent="0.2">
      <c r="A34" s="2" t="s">
        <v>5</v>
      </c>
      <c r="B34" s="4">
        <v>72</v>
      </c>
      <c r="C34" s="4">
        <v>0</v>
      </c>
      <c r="D34" s="4">
        <v>0</v>
      </c>
      <c r="E34" s="4">
        <v>0</v>
      </c>
      <c r="F34" s="5">
        <f t="shared" si="0"/>
        <v>72</v>
      </c>
    </row>
    <row r="35" spans="1:6" x14ac:dyDescent="0.2">
      <c r="A35" s="2" t="s">
        <v>24</v>
      </c>
      <c r="B35" s="4">
        <v>639</v>
      </c>
      <c r="C35" s="4">
        <v>183</v>
      </c>
      <c r="D35" s="4">
        <v>1</v>
      </c>
      <c r="E35" s="4">
        <v>5</v>
      </c>
      <c r="F35" s="5">
        <f t="shared" si="0"/>
        <v>828</v>
      </c>
    </row>
    <row r="36" spans="1:6" x14ac:dyDescent="0.2">
      <c r="A36" s="2" t="s">
        <v>16</v>
      </c>
      <c r="B36" s="4">
        <v>607</v>
      </c>
      <c r="C36" s="4">
        <v>126</v>
      </c>
      <c r="D36" s="4">
        <v>0</v>
      </c>
      <c r="E36" s="4">
        <v>2</v>
      </c>
      <c r="F36" s="5">
        <f t="shared" si="0"/>
        <v>735</v>
      </c>
    </row>
    <row r="37" spans="1:6" x14ac:dyDescent="0.2">
      <c r="A37" s="2" t="s">
        <v>16</v>
      </c>
      <c r="B37" s="4">
        <v>229</v>
      </c>
      <c r="C37" s="4">
        <v>493</v>
      </c>
      <c r="D37" s="4">
        <v>3</v>
      </c>
      <c r="E37" s="4">
        <v>2</v>
      </c>
      <c r="F37" s="5">
        <f t="shared" si="0"/>
        <v>727</v>
      </c>
    </row>
    <row r="38" spans="1:6" x14ac:dyDescent="0.2">
      <c r="A38" s="2" t="s">
        <v>16</v>
      </c>
      <c r="B38" s="4">
        <v>1019</v>
      </c>
      <c r="C38" s="4">
        <v>43</v>
      </c>
      <c r="D38" s="4">
        <v>16</v>
      </c>
      <c r="E38" s="4">
        <v>1</v>
      </c>
      <c r="F38" s="5">
        <f t="shared" si="0"/>
        <v>1079</v>
      </c>
    </row>
    <row r="39" spans="1:6" x14ac:dyDescent="0.2">
      <c r="A39" s="2" t="s">
        <v>16</v>
      </c>
      <c r="B39" s="4">
        <v>1860</v>
      </c>
      <c r="C39" s="4">
        <v>596</v>
      </c>
      <c r="D39" s="4">
        <v>19</v>
      </c>
      <c r="E39" s="4">
        <v>2</v>
      </c>
      <c r="F39" s="5">
        <f t="shared" si="0"/>
        <v>2477</v>
      </c>
    </row>
    <row r="40" spans="1:6" x14ac:dyDescent="0.2">
      <c r="A40" s="2" t="s">
        <v>16</v>
      </c>
      <c r="B40" s="4">
        <v>170</v>
      </c>
      <c r="C40" s="4">
        <v>9</v>
      </c>
      <c r="D40" s="4">
        <v>1</v>
      </c>
      <c r="E40" s="4">
        <v>3</v>
      </c>
      <c r="F40" s="5">
        <f t="shared" si="0"/>
        <v>183</v>
      </c>
    </row>
    <row r="41" spans="1:6" x14ac:dyDescent="0.2">
      <c r="A41" s="2" t="s">
        <v>16</v>
      </c>
      <c r="B41" s="4">
        <v>725</v>
      </c>
      <c r="C41" s="4">
        <v>223</v>
      </c>
      <c r="D41" s="4">
        <v>33</v>
      </c>
      <c r="E41" s="4">
        <v>7</v>
      </c>
      <c r="F41" s="5">
        <f t="shared" si="0"/>
        <v>988</v>
      </c>
    </row>
    <row r="42" spans="1:6" x14ac:dyDescent="0.2">
      <c r="A42" s="2" t="s">
        <v>16</v>
      </c>
      <c r="B42" s="4">
        <v>190</v>
      </c>
      <c r="C42" s="4">
        <v>44</v>
      </c>
      <c r="D42" s="4">
        <v>0</v>
      </c>
      <c r="E42" s="4">
        <v>0</v>
      </c>
      <c r="F42" s="5">
        <f t="shared" si="0"/>
        <v>234</v>
      </c>
    </row>
    <row r="43" spans="1:6" x14ac:dyDescent="0.2">
      <c r="A43" s="2" t="s">
        <v>16</v>
      </c>
      <c r="B43" s="4">
        <v>1354</v>
      </c>
      <c r="C43" s="4">
        <v>107</v>
      </c>
      <c r="D43" s="4">
        <v>8</v>
      </c>
      <c r="E43" s="4">
        <v>0</v>
      </c>
      <c r="F43" s="5">
        <f t="shared" si="0"/>
        <v>1469</v>
      </c>
    </row>
    <row r="44" spans="1:6" x14ac:dyDescent="0.2">
      <c r="A44" s="2" t="s">
        <v>16</v>
      </c>
      <c r="B44" s="4">
        <v>2240</v>
      </c>
      <c r="C44" s="4">
        <v>1033</v>
      </c>
      <c r="D44" s="4">
        <v>29</v>
      </c>
      <c r="E44" s="4">
        <v>11</v>
      </c>
      <c r="F44" s="5">
        <f t="shared" si="0"/>
        <v>3313</v>
      </c>
    </row>
    <row r="45" spans="1:6" x14ac:dyDescent="0.2">
      <c r="A45" s="2" t="s">
        <v>41</v>
      </c>
      <c r="B45" s="4">
        <v>85</v>
      </c>
      <c r="C45" s="4">
        <v>3</v>
      </c>
      <c r="D45" s="4">
        <v>54</v>
      </c>
      <c r="E45" s="4">
        <v>2</v>
      </c>
      <c r="F45" s="5">
        <f t="shared" si="0"/>
        <v>144</v>
      </c>
    </row>
    <row r="46" spans="1:6" x14ac:dyDescent="0.2">
      <c r="A46" s="2" t="s">
        <v>6</v>
      </c>
      <c r="B46" s="4">
        <v>10</v>
      </c>
      <c r="C46" s="4">
        <v>179</v>
      </c>
      <c r="D46" s="4">
        <v>2</v>
      </c>
      <c r="E46" s="4">
        <v>1</v>
      </c>
      <c r="F46" s="5">
        <f t="shared" si="0"/>
        <v>192</v>
      </c>
    </row>
    <row r="47" spans="1:6" x14ac:dyDescent="0.2">
      <c r="A47" s="2" t="s">
        <v>14</v>
      </c>
      <c r="B47" s="4">
        <v>89</v>
      </c>
      <c r="C47" s="4">
        <v>0</v>
      </c>
      <c r="D47" s="4">
        <v>0</v>
      </c>
      <c r="E47" s="4">
        <v>0</v>
      </c>
      <c r="F47" s="5">
        <f t="shared" si="0"/>
        <v>89</v>
      </c>
    </row>
    <row r="48" spans="1:6" x14ac:dyDescent="0.2">
      <c r="A48" s="2" t="s">
        <v>21</v>
      </c>
      <c r="B48" s="4">
        <v>2</v>
      </c>
      <c r="C48" s="4">
        <v>108</v>
      </c>
      <c r="D48" s="4">
        <v>0</v>
      </c>
      <c r="E48" s="4">
        <v>0</v>
      </c>
      <c r="F48" s="5">
        <f t="shared" si="0"/>
        <v>110</v>
      </c>
    </row>
    <row r="49" spans="1:6" x14ac:dyDescent="0.2">
      <c r="A49" s="2" t="s">
        <v>42</v>
      </c>
      <c r="B49" s="4">
        <v>6</v>
      </c>
      <c r="C49" s="4">
        <v>0</v>
      </c>
      <c r="D49" s="4">
        <v>0</v>
      </c>
      <c r="E49" s="4">
        <v>0</v>
      </c>
      <c r="F49" s="5">
        <f t="shared" si="0"/>
        <v>6</v>
      </c>
    </row>
    <row r="50" spans="1:6" x14ac:dyDescent="0.2">
      <c r="A50" s="2" t="s">
        <v>7</v>
      </c>
      <c r="B50" s="4">
        <v>1</v>
      </c>
      <c r="C50" s="4">
        <v>0</v>
      </c>
      <c r="D50" s="4">
        <v>0</v>
      </c>
      <c r="E50" s="4">
        <v>0</v>
      </c>
      <c r="F50" s="5">
        <f t="shared" si="0"/>
        <v>1</v>
      </c>
    </row>
    <row r="51" spans="1:6" x14ac:dyDescent="0.2">
      <c r="A51" s="2" t="s">
        <v>8</v>
      </c>
      <c r="B51" s="4">
        <v>566</v>
      </c>
      <c r="C51" s="4">
        <v>14</v>
      </c>
      <c r="D51" s="4">
        <v>3</v>
      </c>
      <c r="E51" s="4">
        <v>1</v>
      </c>
      <c r="F51" s="5">
        <f t="shared" si="0"/>
        <v>584</v>
      </c>
    </row>
    <row r="52" spans="1:6" x14ac:dyDescent="0.2">
      <c r="A52" s="2" t="s">
        <v>8</v>
      </c>
      <c r="B52" s="4">
        <v>1</v>
      </c>
      <c r="C52" s="4">
        <v>12</v>
      </c>
      <c r="D52" s="4">
        <v>2</v>
      </c>
      <c r="E52" s="4">
        <v>0</v>
      </c>
      <c r="F52" s="5">
        <f t="shared" si="0"/>
        <v>15</v>
      </c>
    </row>
    <row r="53" spans="1:6" x14ac:dyDescent="0.2">
      <c r="A53" s="2" t="s">
        <v>8</v>
      </c>
      <c r="B53" s="4">
        <v>242</v>
      </c>
      <c r="C53" s="4">
        <v>11</v>
      </c>
      <c r="D53" s="4">
        <v>14</v>
      </c>
      <c r="E53" s="4">
        <v>0</v>
      </c>
      <c r="F53" s="5">
        <f t="shared" si="0"/>
        <v>267</v>
      </c>
    </row>
    <row r="54" spans="1:6" x14ac:dyDescent="0.2">
      <c r="A54" s="2" t="s">
        <v>43</v>
      </c>
      <c r="B54" s="4">
        <v>1</v>
      </c>
      <c r="C54" s="4">
        <v>0</v>
      </c>
      <c r="D54" s="4">
        <v>0</v>
      </c>
      <c r="E54" s="4">
        <v>0</v>
      </c>
      <c r="F54" s="5">
        <f t="shared" si="0"/>
        <v>1</v>
      </c>
    </row>
    <row r="55" spans="1:6" x14ac:dyDescent="0.2">
      <c r="A55" s="2" t="s">
        <v>44</v>
      </c>
      <c r="B55" s="4">
        <v>1</v>
      </c>
      <c r="C55" s="4">
        <v>0</v>
      </c>
      <c r="D55" s="4">
        <v>0</v>
      </c>
      <c r="E55" s="4">
        <v>0</v>
      </c>
      <c r="F55" s="5">
        <f t="shared" si="0"/>
        <v>1</v>
      </c>
    </row>
    <row r="56" spans="1:6" x14ac:dyDescent="0.2">
      <c r="A56" s="2" t="s">
        <v>45</v>
      </c>
      <c r="B56" s="4">
        <v>1</v>
      </c>
      <c r="C56" s="4">
        <v>0</v>
      </c>
      <c r="D56" s="4">
        <v>0</v>
      </c>
      <c r="E56" s="4">
        <v>0</v>
      </c>
      <c r="F56" s="5">
        <f t="shared" si="0"/>
        <v>1</v>
      </c>
    </row>
    <row r="57" spans="1:6" x14ac:dyDescent="0.2">
      <c r="A57" s="2" t="s">
        <v>46</v>
      </c>
      <c r="B57" s="4">
        <v>2</v>
      </c>
      <c r="C57" s="4">
        <v>0</v>
      </c>
      <c r="D57" s="4">
        <v>0</v>
      </c>
      <c r="E57" s="4">
        <v>0</v>
      </c>
      <c r="F57" s="5">
        <f t="shared" si="0"/>
        <v>2</v>
      </c>
    </row>
    <row r="58" spans="1:6" x14ac:dyDescent="0.2">
      <c r="A58" s="2" t="s">
        <v>47</v>
      </c>
      <c r="B58" s="4">
        <v>606</v>
      </c>
      <c r="C58" s="4">
        <v>65</v>
      </c>
      <c r="D58" s="4">
        <v>1</v>
      </c>
      <c r="E58" s="4">
        <v>0</v>
      </c>
      <c r="F58" s="5">
        <f t="shared" si="0"/>
        <v>672</v>
      </c>
    </row>
    <row r="59" spans="1:6" x14ac:dyDescent="0.2">
      <c r="A59" s="2" t="s">
        <v>9</v>
      </c>
      <c r="B59" s="4">
        <v>2</v>
      </c>
      <c r="C59" s="4">
        <v>22</v>
      </c>
      <c r="D59" s="4">
        <v>3</v>
      </c>
      <c r="E59" s="4">
        <v>0</v>
      </c>
      <c r="F59" s="5">
        <f t="shared" si="0"/>
        <v>27</v>
      </c>
    </row>
    <row r="60" spans="1:6" x14ac:dyDescent="0.2">
      <c r="A60" s="2" t="s">
        <v>40</v>
      </c>
      <c r="B60" s="4">
        <v>24</v>
      </c>
      <c r="C60" s="4">
        <v>34</v>
      </c>
      <c r="D60" s="4">
        <v>0</v>
      </c>
      <c r="E60" s="4">
        <v>0</v>
      </c>
      <c r="F60" s="5">
        <f t="shared" si="0"/>
        <v>58</v>
      </c>
    </row>
    <row r="61" spans="1:6" x14ac:dyDescent="0.2">
      <c r="A61" s="2" t="s">
        <v>28</v>
      </c>
      <c r="B61" s="4">
        <v>1409</v>
      </c>
      <c r="C61" s="4">
        <v>345</v>
      </c>
      <c r="D61" s="4">
        <v>113</v>
      </c>
      <c r="E61" s="4">
        <v>21</v>
      </c>
      <c r="F61" s="5">
        <f t="shared" si="0"/>
        <v>1888</v>
      </c>
    </row>
    <row r="62" spans="1:6" x14ac:dyDescent="0.2">
      <c r="A62" s="2" t="s">
        <v>28</v>
      </c>
      <c r="B62" s="4">
        <v>71</v>
      </c>
      <c r="C62" s="4">
        <v>43</v>
      </c>
      <c r="D62" s="4">
        <v>3</v>
      </c>
      <c r="E62" s="4">
        <v>0</v>
      </c>
      <c r="F62" s="5">
        <f t="shared" si="0"/>
        <v>117</v>
      </c>
    </row>
    <row r="63" spans="1:6" x14ac:dyDescent="0.2">
      <c r="A63" s="2" t="s">
        <v>29</v>
      </c>
      <c r="B63" s="4">
        <v>587</v>
      </c>
      <c r="C63" s="4">
        <v>271</v>
      </c>
      <c r="D63" s="4">
        <v>5</v>
      </c>
      <c r="E63" s="4">
        <v>2</v>
      </c>
      <c r="F63" s="5">
        <f t="shared" si="0"/>
        <v>865</v>
      </c>
    </row>
    <row r="64" spans="1:6" x14ac:dyDescent="0.2">
      <c r="A64" s="2" t="s">
        <v>48</v>
      </c>
      <c r="B64" s="4">
        <v>482</v>
      </c>
      <c r="C64" s="4">
        <v>15</v>
      </c>
      <c r="D64" s="4">
        <v>0</v>
      </c>
      <c r="E64" s="4">
        <v>0</v>
      </c>
      <c r="F64" s="5">
        <f t="shared" si="0"/>
        <v>497</v>
      </c>
    </row>
    <row r="65" spans="1:6" x14ac:dyDescent="0.2">
      <c r="A65" s="2" t="s">
        <v>49</v>
      </c>
      <c r="B65" s="4">
        <v>2</v>
      </c>
      <c r="C65" s="4">
        <v>0</v>
      </c>
      <c r="D65" s="4">
        <v>0</v>
      </c>
      <c r="E65" s="4">
        <v>0</v>
      </c>
      <c r="F65" s="5">
        <f t="shared" si="0"/>
        <v>2</v>
      </c>
    </row>
    <row r="66" spans="1:6" x14ac:dyDescent="0.2">
      <c r="A66" s="2" t="s">
        <v>50</v>
      </c>
      <c r="B66" s="4">
        <v>21</v>
      </c>
      <c r="C66" s="4">
        <v>0</v>
      </c>
      <c r="D66" s="4">
        <v>0</v>
      </c>
      <c r="E66" s="4">
        <v>0</v>
      </c>
      <c r="F66" s="5">
        <f t="shared" si="0"/>
        <v>21</v>
      </c>
    </row>
    <row r="67" spans="1:6" x14ac:dyDescent="0.2">
      <c r="A67" s="2" t="s">
        <v>10</v>
      </c>
      <c r="B67" s="4">
        <v>1</v>
      </c>
      <c r="C67" s="4">
        <v>51</v>
      </c>
      <c r="D67" s="4">
        <v>1</v>
      </c>
      <c r="E67" s="4">
        <v>3</v>
      </c>
      <c r="F67" s="5">
        <f t="shared" ref="F67:F104" si="1">SUM(B67:E67)</f>
        <v>56</v>
      </c>
    </row>
    <row r="68" spans="1:6" x14ac:dyDescent="0.2">
      <c r="A68" s="2" t="s">
        <v>25</v>
      </c>
      <c r="B68" s="4">
        <v>30</v>
      </c>
      <c r="C68" s="4">
        <v>0</v>
      </c>
      <c r="D68" s="4">
        <v>87</v>
      </c>
      <c r="E68" s="4">
        <v>0</v>
      </c>
      <c r="F68" s="5">
        <f t="shared" si="1"/>
        <v>117</v>
      </c>
    </row>
    <row r="69" spans="1:6" x14ac:dyDescent="0.2">
      <c r="A69" s="2" t="s">
        <v>25</v>
      </c>
      <c r="B69" s="4">
        <v>0</v>
      </c>
      <c r="C69" s="4">
        <v>0</v>
      </c>
      <c r="D69" s="4">
        <v>2</v>
      </c>
      <c r="E69" s="4">
        <v>0</v>
      </c>
      <c r="F69" s="5">
        <f t="shared" si="1"/>
        <v>2</v>
      </c>
    </row>
    <row r="70" spans="1:6" x14ac:dyDescent="0.2">
      <c r="A70" s="2" t="s">
        <v>51</v>
      </c>
      <c r="B70" s="4">
        <v>68</v>
      </c>
      <c r="C70" s="4">
        <v>14</v>
      </c>
      <c r="D70" s="4">
        <v>0</v>
      </c>
      <c r="E70" s="4">
        <v>0</v>
      </c>
      <c r="F70" s="5">
        <f t="shared" si="1"/>
        <v>82</v>
      </c>
    </row>
    <row r="71" spans="1:6" x14ac:dyDescent="0.2">
      <c r="A71" s="2" t="s">
        <v>11</v>
      </c>
      <c r="B71" s="4">
        <v>1</v>
      </c>
      <c r="C71" s="4">
        <v>5</v>
      </c>
      <c r="D71" s="4">
        <v>0</v>
      </c>
      <c r="E71" s="4">
        <v>0</v>
      </c>
      <c r="F71" s="5">
        <f t="shared" si="1"/>
        <v>6</v>
      </c>
    </row>
    <row r="72" spans="1:6" x14ac:dyDescent="0.2">
      <c r="A72" s="2" t="s">
        <v>52</v>
      </c>
      <c r="B72" s="4">
        <v>115</v>
      </c>
      <c r="C72" s="4">
        <v>41</v>
      </c>
      <c r="D72" s="4">
        <v>1</v>
      </c>
      <c r="E72" s="4">
        <v>0</v>
      </c>
      <c r="F72" s="5">
        <f t="shared" si="1"/>
        <v>157</v>
      </c>
    </row>
    <row r="73" spans="1:6" x14ac:dyDescent="0.2">
      <c r="A73" s="2" t="s">
        <v>15</v>
      </c>
      <c r="B73" s="4">
        <v>394</v>
      </c>
      <c r="C73" s="4">
        <v>324</v>
      </c>
      <c r="D73" s="4">
        <v>5</v>
      </c>
      <c r="E73" s="4">
        <v>2</v>
      </c>
      <c r="F73" s="5">
        <f t="shared" si="1"/>
        <v>725</v>
      </c>
    </row>
    <row r="74" spans="1:6" x14ac:dyDescent="0.2">
      <c r="A74" s="2" t="s">
        <v>15</v>
      </c>
      <c r="B74" s="4">
        <v>1682</v>
      </c>
      <c r="C74" s="4">
        <v>2392</v>
      </c>
      <c r="D74" s="4">
        <v>18</v>
      </c>
      <c r="E74" s="4">
        <v>5</v>
      </c>
      <c r="F74" s="5">
        <f t="shared" si="1"/>
        <v>4097</v>
      </c>
    </row>
    <row r="75" spans="1:6" x14ac:dyDescent="0.2">
      <c r="A75" s="2" t="s">
        <v>53</v>
      </c>
      <c r="B75" s="4">
        <v>216</v>
      </c>
      <c r="C75" s="4">
        <v>1024</v>
      </c>
      <c r="D75" s="4">
        <v>13</v>
      </c>
      <c r="E75" s="4">
        <v>4</v>
      </c>
      <c r="F75" s="5">
        <f t="shared" si="1"/>
        <v>1257</v>
      </c>
    </row>
    <row r="76" spans="1:6" x14ac:dyDescent="0.2">
      <c r="A76" s="2" t="s">
        <v>54</v>
      </c>
      <c r="B76" s="4">
        <v>3</v>
      </c>
      <c r="C76" s="4">
        <v>2</v>
      </c>
      <c r="D76" s="4">
        <v>0</v>
      </c>
      <c r="E76" s="4">
        <v>0</v>
      </c>
      <c r="F76" s="5">
        <f t="shared" si="1"/>
        <v>5</v>
      </c>
    </row>
    <row r="77" spans="1:6" x14ac:dyDescent="0.2">
      <c r="A77" s="2" t="s">
        <v>55</v>
      </c>
      <c r="B77" s="4">
        <v>0</v>
      </c>
      <c r="C77" s="4">
        <v>1</v>
      </c>
      <c r="D77" s="4">
        <v>0</v>
      </c>
      <c r="E77" s="4">
        <v>0</v>
      </c>
      <c r="F77" s="5">
        <f t="shared" si="1"/>
        <v>1</v>
      </c>
    </row>
    <row r="78" spans="1:6" x14ac:dyDescent="0.2">
      <c r="A78" s="2" t="s">
        <v>22</v>
      </c>
      <c r="B78" s="4">
        <v>2</v>
      </c>
      <c r="C78" s="4">
        <v>0</v>
      </c>
      <c r="D78" s="4">
        <v>0</v>
      </c>
      <c r="E78" s="4">
        <v>0</v>
      </c>
      <c r="F78" s="5">
        <f t="shared" si="1"/>
        <v>2</v>
      </c>
    </row>
    <row r="79" spans="1:6" x14ac:dyDescent="0.2">
      <c r="A79" s="2" t="s">
        <v>22</v>
      </c>
      <c r="B79" s="4">
        <v>1</v>
      </c>
      <c r="C79" s="4">
        <v>0</v>
      </c>
      <c r="D79" s="4">
        <v>0</v>
      </c>
      <c r="E79" s="4">
        <v>0</v>
      </c>
      <c r="F79" s="5">
        <f t="shared" si="1"/>
        <v>1</v>
      </c>
    </row>
    <row r="80" spans="1:6" x14ac:dyDescent="0.2">
      <c r="A80" s="2" t="s">
        <v>12</v>
      </c>
      <c r="B80" s="4">
        <v>1</v>
      </c>
      <c r="C80" s="4">
        <v>7</v>
      </c>
      <c r="D80" s="4">
        <v>0</v>
      </c>
      <c r="E80" s="4">
        <v>0</v>
      </c>
      <c r="F80" s="5">
        <f t="shared" si="1"/>
        <v>8</v>
      </c>
    </row>
    <row r="81" spans="1:6" x14ac:dyDescent="0.2">
      <c r="A81" s="2" t="s">
        <v>13</v>
      </c>
      <c r="B81" s="4">
        <v>633</v>
      </c>
      <c r="C81" s="4">
        <v>215</v>
      </c>
      <c r="D81" s="4">
        <v>33</v>
      </c>
      <c r="E81" s="4">
        <v>42</v>
      </c>
      <c r="F81" s="5">
        <f t="shared" si="1"/>
        <v>923</v>
      </c>
    </row>
    <row r="82" spans="1:6" x14ac:dyDescent="0.2">
      <c r="A82" s="2" t="s">
        <v>13</v>
      </c>
      <c r="B82" s="4">
        <v>877</v>
      </c>
      <c r="C82" s="4">
        <v>338</v>
      </c>
      <c r="D82" s="4">
        <v>64</v>
      </c>
      <c r="E82" s="4">
        <v>3</v>
      </c>
      <c r="F82" s="5">
        <f t="shared" si="1"/>
        <v>1282</v>
      </c>
    </row>
    <row r="83" spans="1:6" x14ac:dyDescent="0.2">
      <c r="A83" s="2" t="s">
        <v>13</v>
      </c>
      <c r="B83" s="4">
        <v>2571</v>
      </c>
      <c r="C83" s="4">
        <v>1790</v>
      </c>
      <c r="D83" s="4">
        <v>422</v>
      </c>
      <c r="E83" s="4">
        <v>37</v>
      </c>
      <c r="F83" s="5">
        <f t="shared" si="1"/>
        <v>4820</v>
      </c>
    </row>
    <row r="84" spans="1:6" x14ac:dyDescent="0.2">
      <c r="A84" s="2" t="s">
        <v>13</v>
      </c>
      <c r="B84" s="4">
        <v>1555</v>
      </c>
      <c r="C84" s="4">
        <v>721</v>
      </c>
      <c r="D84" s="4">
        <v>117</v>
      </c>
      <c r="E84" s="4">
        <v>43</v>
      </c>
      <c r="F84" s="5">
        <f t="shared" si="1"/>
        <v>2436</v>
      </c>
    </row>
    <row r="85" spans="1:6" x14ac:dyDescent="0.2">
      <c r="A85" s="2" t="s">
        <v>13</v>
      </c>
      <c r="B85" s="4">
        <v>455</v>
      </c>
      <c r="C85" s="4">
        <v>346</v>
      </c>
      <c r="D85" s="4">
        <v>9</v>
      </c>
      <c r="E85" s="4">
        <v>1</v>
      </c>
      <c r="F85" s="5">
        <f t="shared" si="1"/>
        <v>811</v>
      </c>
    </row>
    <row r="86" spans="1:6" x14ac:dyDescent="0.2">
      <c r="A86" s="2" t="s">
        <v>13</v>
      </c>
      <c r="B86" s="4">
        <v>1203</v>
      </c>
      <c r="C86" s="4">
        <v>905</v>
      </c>
      <c r="D86" s="4">
        <v>20</v>
      </c>
      <c r="E86" s="4">
        <v>21</v>
      </c>
      <c r="F86" s="5">
        <f t="shared" si="1"/>
        <v>2149</v>
      </c>
    </row>
    <row r="87" spans="1:6" x14ac:dyDescent="0.2">
      <c r="A87" s="2" t="s">
        <v>13</v>
      </c>
      <c r="B87" s="4">
        <v>539</v>
      </c>
      <c r="C87" s="4">
        <v>296</v>
      </c>
      <c r="D87" s="4">
        <v>12</v>
      </c>
      <c r="E87" s="4">
        <v>31</v>
      </c>
      <c r="F87" s="5">
        <f t="shared" si="1"/>
        <v>878</v>
      </c>
    </row>
    <row r="88" spans="1:6" x14ac:dyDescent="0.2">
      <c r="A88" s="2" t="s">
        <v>13</v>
      </c>
      <c r="B88" s="4">
        <v>2223</v>
      </c>
      <c r="C88" s="4">
        <v>3258</v>
      </c>
      <c r="D88" s="4">
        <v>30</v>
      </c>
      <c r="E88" s="4">
        <v>17</v>
      </c>
      <c r="F88" s="5">
        <f t="shared" si="1"/>
        <v>5528</v>
      </c>
    </row>
    <row r="89" spans="1:6" x14ac:dyDescent="0.2">
      <c r="A89" s="2" t="s">
        <v>13</v>
      </c>
      <c r="B89" s="4">
        <v>2970</v>
      </c>
      <c r="C89" s="4">
        <v>1077</v>
      </c>
      <c r="D89" s="4">
        <v>59</v>
      </c>
      <c r="E89" s="4">
        <v>10</v>
      </c>
      <c r="F89" s="5">
        <f t="shared" si="1"/>
        <v>4116</v>
      </c>
    </row>
    <row r="90" spans="1:6" x14ac:dyDescent="0.2">
      <c r="A90" s="2" t="s">
        <v>13</v>
      </c>
      <c r="B90" s="4">
        <v>838</v>
      </c>
      <c r="C90" s="4">
        <v>517</v>
      </c>
      <c r="D90" s="4">
        <v>19</v>
      </c>
      <c r="E90" s="4">
        <v>0</v>
      </c>
      <c r="F90" s="5">
        <f t="shared" si="1"/>
        <v>1374</v>
      </c>
    </row>
    <row r="91" spans="1:6" x14ac:dyDescent="0.2">
      <c r="A91" s="2" t="s">
        <v>13</v>
      </c>
      <c r="B91" s="4">
        <v>2765</v>
      </c>
      <c r="C91" s="4">
        <v>760</v>
      </c>
      <c r="D91" s="4">
        <v>211</v>
      </c>
      <c r="E91" s="4">
        <v>11</v>
      </c>
      <c r="F91" s="5">
        <f t="shared" si="1"/>
        <v>3747</v>
      </c>
    </row>
    <row r="92" spans="1:6" x14ac:dyDescent="0.2">
      <c r="A92" s="2" t="s">
        <v>13</v>
      </c>
      <c r="B92" s="4">
        <v>1401</v>
      </c>
      <c r="C92" s="4">
        <v>738</v>
      </c>
      <c r="D92" s="4">
        <v>60</v>
      </c>
      <c r="E92" s="4">
        <v>4</v>
      </c>
      <c r="F92" s="5">
        <f t="shared" si="1"/>
        <v>2203</v>
      </c>
    </row>
    <row r="93" spans="1:6" x14ac:dyDescent="0.2">
      <c r="A93" s="2" t="s">
        <v>13</v>
      </c>
      <c r="B93" s="4">
        <v>297</v>
      </c>
      <c r="C93" s="4">
        <v>100</v>
      </c>
      <c r="D93" s="4">
        <v>9</v>
      </c>
      <c r="E93" s="4">
        <v>2</v>
      </c>
      <c r="F93" s="5">
        <f t="shared" si="1"/>
        <v>408</v>
      </c>
    </row>
    <row r="94" spans="1:6" x14ac:dyDescent="0.2">
      <c r="A94" s="2" t="s">
        <v>13</v>
      </c>
      <c r="B94" s="4">
        <v>3356</v>
      </c>
      <c r="C94" s="4">
        <v>2276</v>
      </c>
      <c r="D94" s="4">
        <v>237</v>
      </c>
      <c r="E94" s="4">
        <v>58</v>
      </c>
      <c r="F94" s="5">
        <f t="shared" si="1"/>
        <v>5927</v>
      </c>
    </row>
    <row r="95" spans="1:6" x14ac:dyDescent="0.2">
      <c r="A95" s="2" t="s">
        <v>13</v>
      </c>
      <c r="B95" s="4">
        <v>3172</v>
      </c>
      <c r="C95" s="4">
        <v>689</v>
      </c>
      <c r="D95" s="4">
        <v>68</v>
      </c>
      <c r="E95" s="4">
        <v>7</v>
      </c>
      <c r="F95" s="5">
        <f t="shared" si="1"/>
        <v>3936</v>
      </c>
    </row>
    <row r="96" spans="1:6" x14ac:dyDescent="0.2">
      <c r="A96" s="2" t="s">
        <v>13</v>
      </c>
      <c r="B96" s="4">
        <v>1989</v>
      </c>
      <c r="C96" s="4">
        <v>654</v>
      </c>
      <c r="D96" s="4">
        <v>53</v>
      </c>
      <c r="E96" s="4">
        <v>2</v>
      </c>
      <c r="F96" s="5">
        <f t="shared" si="1"/>
        <v>2698</v>
      </c>
    </row>
    <row r="97" spans="1:6" x14ac:dyDescent="0.2">
      <c r="A97" s="2" t="s">
        <v>13</v>
      </c>
      <c r="B97" s="4">
        <v>1411</v>
      </c>
      <c r="C97" s="4">
        <v>1148</v>
      </c>
      <c r="D97" s="4">
        <v>184</v>
      </c>
      <c r="E97" s="4">
        <v>10</v>
      </c>
      <c r="F97" s="5">
        <f t="shared" si="1"/>
        <v>2753</v>
      </c>
    </row>
    <row r="98" spans="1:6" x14ac:dyDescent="0.2">
      <c r="A98" s="2" t="s">
        <v>27</v>
      </c>
      <c r="B98" s="4">
        <v>372</v>
      </c>
      <c r="C98" s="4">
        <v>55</v>
      </c>
      <c r="D98" s="4">
        <v>18</v>
      </c>
      <c r="E98" s="4">
        <v>4</v>
      </c>
      <c r="F98" s="5">
        <f t="shared" si="1"/>
        <v>449</v>
      </c>
    </row>
    <row r="99" spans="1:6" x14ac:dyDescent="0.2">
      <c r="A99" s="2" t="s">
        <v>27</v>
      </c>
      <c r="B99" s="4">
        <v>764</v>
      </c>
      <c r="C99" s="4">
        <v>964</v>
      </c>
      <c r="D99" s="4">
        <v>403</v>
      </c>
      <c r="E99" s="4">
        <v>6</v>
      </c>
      <c r="F99" s="5">
        <f t="shared" si="1"/>
        <v>2137</v>
      </c>
    </row>
    <row r="100" spans="1:6" x14ac:dyDescent="0.2">
      <c r="A100" s="2" t="s">
        <v>27</v>
      </c>
      <c r="B100" s="4">
        <v>358</v>
      </c>
      <c r="C100" s="4">
        <v>3</v>
      </c>
      <c r="D100" s="4">
        <v>1</v>
      </c>
      <c r="E100" s="4">
        <v>2</v>
      </c>
      <c r="F100" s="5">
        <f t="shared" si="1"/>
        <v>364</v>
      </c>
    </row>
    <row r="101" spans="1:6" x14ac:dyDescent="0.2">
      <c r="A101" s="2" t="s">
        <v>27</v>
      </c>
      <c r="B101" s="4">
        <v>24</v>
      </c>
      <c r="C101" s="4">
        <v>0</v>
      </c>
      <c r="D101" s="4">
        <v>1</v>
      </c>
      <c r="E101" s="4">
        <v>0</v>
      </c>
      <c r="F101" s="5">
        <f t="shared" si="1"/>
        <v>25</v>
      </c>
    </row>
    <row r="102" spans="1:6" x14ac:dyDescent="0.2">
      <c r="A102" s="2" t="s">
        <v>27</v>
      </c>
      <c r="B102" s="4">
        <v>348</v>
      </c>
      <c r="C102" s="4">
        <v>88</v>
      </c>
      <c r="D102" s="4">
        <v>16</v>
      </c>
      <c r="E102" s="4">
        <v>0</v>
      </c>
      <c r="F102" s="5">
        <f t="shared" si="1"/>
        <v>452</v>
      </c>
    </row>
    <row r="103" spans="1:6" x14ac:dyDescent="0.2">
      <c r="A103" s="2" t="s">
        <v>27</v>
      </c>
      <c r="B103" s="4">
        <v>3530</v>
      </c>
      <c r="C103" s="4">
        <v>368</v>
      </c>
      <c r="D103" s="4">
        <v>469</v>
      </c>
      <c r="E103" s="4">
        <v>3</v>
      </c>
      <c r="F103" s="5">
        <f t="shared" si="1"/>
        <v>4370</v>
      </c>
    </row>
    <row r="104" spans="1:6" x14ac:dyDescent="0.2">
      <c r="A104" s="2" t="s">
        <v>27</v>
      </c>
      <c r="B104" s="4">
        <v>1208</v>
      </c>
      <c r="C104" s="4">
        <v>170</v>
      </c>
      <c r="D104" s="4">
        <v>23</v>
      </c>
      <c r="E104" s="4">
        <v>3</v>
      </c>
      <c r="F104" s="5">
        <f t="shared" si="1"/>
        <v>1404</v>
      </c>
    </row>
  </sheetData>
  <autoFilter ref="A1:F1" xr:uid="{07D8B8CA-15F3-48A6-AFC7-3D0C097EC46E}"/>
  <sortState xmlns:xlrd2="http://schemas.microsoft.com/office/spreadsheetml/2017/richdata2" ref="A2:F104">
    <sortCondition ref="A2:A10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 Tjornhom</dc:creator>
  <cp:lastModifiedBy>Murphy, James W.</cp:lastModifiedBy>
  <dcterms:created xsi:type="dcterms:W3CDTF">2025-05-08T16:46:33Z</dcterms:created>
  <dcterms:modified xsi:type="dcterms:W3CDTF">2025-05-13T18:53:34Z</dcterms:modified>
</cp:coreProperties>
</file>