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July 2025\"/>
    </mc:Choice>
  </mc:AlternateContent>
  <xr:revisionPtr revIDLastSave="0" documentId="8_{50A56A18-8D01-4A7F-BDB4-22DD34E41844}" xr6:coauthVersionLast="47" xr6:coauthVersionMax="47" xr10:uidLastSave="{00000000-0000-0000-0000-000000000000}"/>
  <bookViews>
    <workbookView xWindow="28680" yWindow="-120" windowWidth="19440" windowHeight="15000" xr2:uid="{4B4F8026-93A6-4BCA-B4EA-9BA7B78F3EA1}"/>
  </bookViews>
  <sheets>
    <sheet name="Table" sheetId="3" r:id="rId1"/>
    <sheet name="Data" sheetId="1" r:id="rId2"/>
  </sheets>
  <calcPr calcId="0"/>
  <pivotCaches>
    <pivotCache cacheId="15" r:id="rId3"/>
  </pivotCaches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/>
</calcChain>
</file>

<file path=xl/sharedStrings.xml><?xml version="1.0" encoding="utf-8"?>
<sst xmlns="http://schemas.openxmlformats.org/spreadsheetml/2006/main" count="45" uniqueCount="23">
  <si>
    <t>PebbleGo Animals Article Views</t>
  </si>
  <si>
    <t>PebbleGo Biographies Article Views</t>
  </si>
  <si>
    <t>PebbleGo Next States Article Views</t>
  </si>
  <si>
    <t>PebbleGo Next Indigenous Peoples' History Article Views</t>
  </si>
  <si>
    <t>West Fargo Public Schools</t>
  </si>
  <si>
    <t>Grand Forks Public Schools</t>
  </si>
  <si>
    <t>Bismarck Public Schools</t>
  </si>
  <si>
    <t>Central Cass School - Casselton</t>
  </si>
  <si>
    <t>Dickinson Public Schools</t>
  </si>
  <si>
    <t>Fargo School District</t>
  </si>
  <si>
    <t>McKenzie County Public Library - Watford City</t>
  </si>
  <si>
    <t>Fargo Oak Grove Lutheran High School</t>
  </si>
  <si>
    <t>University of North Dakota - Chester Fritz Library</t>
  </si>
  <si>
    <t>Library</t>
  </si>
  <si>
    <t>Grand Total</t>
  </si>
  <si>
    <t>Sum of PebbleGo Animals Article Views</t>
  </si>
  <si>
    <t>Sum of PebbleGo Biographies Article Views</t>
  </si>
  <si>
    <t>Sum of PebbleGo Next States Article Views</t>
  </si>
  <si>
    <t>Sum of PebbleGo Next Indigenous Peoples' History Article Views</t>
  </si>
  <si>
    <t>Totals</t>
  </si>
  <si>
    <t>Sum of Totals</t>
  </si>
  <si>
    <t>PebbleGo</t>
  </si>
  <si>
    <t>July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</si>
</sst>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65" fontId="18" fillId="0" borderId="0" xfId="1" applyNumberFormat="1" applyFont="1"/>
    <xf numFmtId="165" fontId="18" fillId="0" borderId="0" xfId="1" applyNumberFormat="1" applyFont="1" applyAlignment="1">
      <alignment horizontal="center" vertical="center" wrapText="1"/>
    </xf>
    <xf numFmtId="165" fontId="18" fillId="0" borderId="0" xfId="1" applyNumberFormat="1" applyFont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/>
    <xf numFmtId="0" fontId="18" fillId="0" borderId="0" xfId="0" pivotButton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2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877.552483912033" createdVersion="8" refreshedVersion="8" minRefreshableVersion="3" recordCount="21" xr:uid="{007F5AB6-E26F-466F-A0EA-3999530C2151}">
  <cacheSource type="worksheet">
    <worksheetSource ref="A1:F22" sheet="Data"/>
  </cacheSource>
  <cacheFields count="6">
    <cacheField name="Library" numFmtId="165">
      <sharedItems count="9">
        <s v="West Fargo Public Schools"/>
        <s v="Grand Forks Public Schools"/>
        <s v="Bismarck Public Schools"/>
        <s v="Central Cass School - Casselton"/>
        <s v="Dickinson Public Schools"/>
        <s v="Fargo School District"/>
        <s v="McKenzie County Public Library - Watford City"/>
        <s v="Fargo Oak Grove Lutheran High School"/>
        <s v="University of North Dakota - Chester Fritz Library"/>
      </sharedItems>
    </cacheField>
    <cacheField name="PebbleGo Animals Article Views" numFmtId="165">
      <sharedItems containsSemiMixedTypes="0" containsString="0" containsNumber="1" containsInteger="1" minValue="0" maxValue="1744"/>
    </cacheField>
    <cacheField name="PebbleGo Biographies Article Views" numFmtId="165">
      <sharedItems containsSemiMixedTypes="0" containsString="0" containsNumber="1" containsInteger="1" minValue="0" maxValue="473"/>
    </cacheField>
    <cacheField name="PebbleGo Next States Article Views" numFmtId="165">
      <sharedItems containsSemiMixedTypes="0" containsString="0" containsNumber="1" containsInteger="1" minValue="0" maxValue="19"/>
    </cacheField>
    <cacheField name="PebbleGo Next Indigenous Peoples' History Article Views" numFmtId="165">
      <sharedItems containsSemiMixedTypes="0" containsString="0" containsNumber="1" containsInteger="1" minValue="0" maxValue="3"/>
    </cacheField>
    <cacheField name="Totals" numFmtId="165">
      <sharedItems containsSemiMixedTypes="0" containsString="0" containsNumber="1" containsInteger="1" minValue="1" maxValue="22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n v="0"/>
    <n v="1"/>
    <n v="0"/>
    <n v="0"/>
    <n v="1"/>
  </r>
  <r>
    <x v="1"/>
    <n v="0"/>
    <n v="0"/>
    <n v="1"/>
    <n v="0"/>
    <n v="1"/>
  </r>
  <r>
    <x v="2"/>
    <n v="183"/>
    <n v="46"/>
    <n v="0"/>
    <n v="1"/>
    <n v="230"/>
  </r>
  <r>
    <x v="0"/>
    <n v="44"/>
    <n v="42"/>
    <n v="0"/>
    <n v="0"/>
    <n v="86"/>
  </r>
  <r>
    <x v="3"/>
    <n v="11"/>
    <n v="0"/>
    <n v="0"/>
    <n v="0"/>
    <n v="11"/>
  </r>
  <r>
    <x v="4"/>
    <n v="0"/>
    <n v="1"/>
    <n v="0"/>
    <n v="0"/>
    <n v="1"/>
  </r>
  <r>
    <x v="5"/>
    <n v="1744"/>
    <n v="473"/>
    <n v="19"/>
    <n v="3"/>
    <n v="2239"/>
  </r>
  <r>
    <x v="2"/>
    <n v="3"/>
    <n v="0"/>
    <n v="0"/>
    <n v="0"/>
    <n v="3"/>
  </r>
  <r>
    <x v="0"/>
    <n v="1"/>
    <n v="0"/>
    <n v="0"/>
    <n v="0"/>
    <n v="1"/>
  </r>
  <r>
    <x v="0"/>
    <n v="19"/>
    <n v="28"/>
    <n v="0"/>
    <n v="0"/>
    <n v="47"/>
  </r>
  <r>
    <x v="0"/>
    <n v="5"/>
    <n v="1"/>
    <n v="0"/>
    <n v="0"/>
    <n v="6"/>
  </r>
  <r>
    <x v="0"/>
    <n v="7"/>
    <n v="0"/>
    <n v="0"/>
    <n v="0"/>
    <n v="7"/>
  </r>
  <r>
    <x v="6"/>
    <n v="17"/>
    <n v="2"/>
    <n v="2"/>
    <n v="0"/>
    <n v="21"/>
  </r>
  <r>
    <x v="0"/>
    <n v="4"/>
    <n v="141"/>
    <n v="0"/>
    <n v="0"/>
    <n v="145"/>
  </r>
  <r>
    <x v="7"/>
    <n v="1"/>
    <n v="0"/>
    <n v="0"/>
    <n v="0"/>
    <n v="1"/>
  </r>
  <r>
    <x v="0"/>
    <n v="15"/>
    <n v="0"/>
    <n v="0"/>
    <n v="0"/>
    <n v="15"/>
  </r>
  <r>
    <x v="1"/>
    <n v="0"/>
    <n v="0"/>
    <n v="1"/>
    <n v="0"/>
    <n v="1"/>
  </r>
  <r>
    <x v="0"/>
    <n v="1"/>
    <n v="0"/>
    <n v="0"/>
    <n v="0"/>
    <n v="1"/>
  </r>
  <r>
    <x v="8"/>
    <n v="0"/>
    <n v="1"/>
    <n v="0"/>
    <n v="0"/>
    <n v="1"/>
  </r>
  <r>
    <x v="0"/>
    <n v="15"/>
    <n v="0"/>
    <n v="0"/>
    <n v="0"/>
    <n v="15"/>
  </r>
  <r>
    <x v="0"/>
    <n v="4"/>
    <n v="0"/>
    <n v="0"/>
    <n v="0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33E1C4-478C-4B84-BEDC-EF7E17EE825E}" name="PivotTable2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F13" firstHeaderRow="0" firstDataRow="1" firstDataCol="1"/>
  <pivotFields count="6">
    <pivotField axis="axisRow" showAll="0">
      <items count="10">
        <item x="2"/>
        <item x="3"/>
        <item x="4"/>
        <item x="7"/>
        <item x="5"/>
        <item x="1"/>
        <item x="6"/>
        <item x="8"/>
        <item x="0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PebbleGo Animals Article Views" fld="1" baseField="0" baseItem="0" numFmtId="165"/>
    <dataField name="Sum of PebbleGo Biographies Article Views" fld="2" baseField="0" baseItem="0" numFmtId="165"/>
    <dataField name="Sum of PebbleGo Next States Article Views" fld="3" baseField="0" baseItem="0" numFmtId="165"/>
    <dataField name="Sum of PebbleGo Next Indigenous Peoples' History Article Views" fld="4" baseField="0" baseItem="0" numFmtId="165"/>
    <dataField name="Sum of Totals" fld="5" baseField="0" baseItem="0" numFmtId="165"/>
  </dataFields>
  <formats count="12">
    <format dxfId="11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D6529-9D23-4343-BD22-D075A809C489}">
  <dimension ref="A1:F13"/>
  <sheetViews>
    <sheetView tabSelected="1" workbookViewId="0">
      <selection sqref="A1:A2"/>
    </sheetView>
  </sheetViews>
  <sheetFormatPr defaultRowHeight="15" x14ac:dyDescent="0.2"/>
  <cols>
    <col min="1" max="1" width="41" style="4" bestFit="1" customWidth="1"/>
    <col min="2" max="2" width="19.375" style="4" customWidth="1"/>
    <col min="3" max="3" width="20" style="4" customWidth="1"/>
    <col min="4" max="4" width="19.375" style="4" customWidth="1"/>
    <col min="5" max="5" width="30.875" style="4" customWidth="1"/>
    <col min="6" max="6" width="11.75" style="4" customWidth="1"/>
    <col min="7" max="16384" width="9" style="4"/>
  </cols>
  <sheetData>
    <row r="1" spans="1:6" ht="15.75" x14ac:dyDescent="0.25">
      <c r="A1" s="9" t="s">
        <v>21</v>
      </c>
    </row>
    <row r="2" spans="1:6" ht="15.75" x14ac:dyDescent="0.25">
      <c r="A2" s="9" t="s">
        <v>22</v>
      </c>
    </row>
    <row r="3" spans="1:6" s="8" customFormat="1" ht="47.25" x14ac:dyDescent="0.2">
      <c r="A3" s="7" t="s">
        <v>13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20</v>
      </c>
    </row>
    <row r="4" spans="1:6" x14ac:dyDescent="0.2">
      <c r="A4" s="5" t="s">
        <v>6</v>
      </c>
      <c r="B4" s="6">
        <v>186</v>
      </c>
      <c r="C4" s="6">
        <v>46</v>
      </c>
      <c r="D4" s="6">
        <v>0</v>
      </c>
      <c r="E4" s="6">
        <v>1</v>
      </c>
      <c r="F4" s="6">
        <v>233</v>
      </c>
    </row>
    <row r="5" spans="1:6" x14ac:dyDescent="0.2">
      <c r="A5" s="5" t="s">
        <v>7</v>
      </c>
      <c r="B5" s="6">
        <v>11</v>
      </c>
      <c r="C5" s="6">
        <v>0</v>
      </c>
      <c r="D5" s="6">
        <v>0</v>
      </c>
      <c r="E5" s="6">
        <v>0</v>
      </c>
      <c r="F5" s="6">
        <v>11</v>
      </c>
    </row>
    <row r="6" spans="1:6" x14ac:dyDescent="0.2">
      <c r="A6" s="5" t="s">
        <v>8</v>
      </c>
      <c r="B6" s="6">
        <v>0</v>
      </c>
      <c r="C6" s="6">
        <v>1</v>
      </c>
      <c r="D6" s="6">
        <v>0</v>
      </c>
      <c r="E6" s="6">
        <v>0</v>
      </c>
      <c r="F6" s="6">
        <v>1</v>
      </c>
    </row>
    <row r="7" spans="1:6" x14ac:dyDescent="0.2">
      <c r="A7" s="5" t="s">
        <v>11</v>
      </c>
      <c r="B7" s="6">
        <v>1</v>
      </c>
      <c r="C7" s="6">
        <v>0</v>
      </c>
      <c r="D7" s="6">
        <v>0</v>
      </c>
      <c r="E7" s="6">
        <v>0</v>
      </c>
      <c r="F7" s="6">
        <v>1</v>
      </c>
    </row>
    <row r="8" spans="1:6" x14ac:dyDescent="0.2">
      <c r="A8" s="5" t="s">
        <v>9</v>
      </c>
      <c r="B8" s="6">
        <v>1744</v>
      </c>
      <c r="C8" s="6">
        <v>473</v>
      </c>
      <c r="D8" s="6">
        <v>19</v>
      </c>
      <c r="E8" s="6">
        <v>3</v>
      </c>
      <c r="F8" s="6">
        <v>2239</v>
      </c>
    </row>
    <row r="9" spans="1:6" x14ac:dyDescent="0.2">
      <c r="A9" s="5" t="s">
        <v>5</v>
      </c>
      <c r="B9" s="6">
        <v>0</v>
      </c>
      <c r="C9" s="6">
        <v>0</v>
      </c>
      <c r="D9" s="6">
        <v>2</v>
      </c>
      <c r="E9" s="6">
        <v>0</v>
      </c>
      <c r="F9" s="6">
        <v>2</v>
      </c>
    </row>
    <row r="10" spans="1:6" x14ac:dyDescent="0.2">
      <c r="A10" s="5" t="s">
        <v>10</v>
      </c>
      <c r="B10" s="6">
        <v>17</v>
      </c>
      <c r="C10" s="6">
        <v>2</v>
      </c>
      <c r="D10" s="6">
        <v>2</v>
      </c>
      <c r="E10" s="6">
        <v>0</v>
      </c>
      <c r="F10" s="6">
        <v>21</v>
      </c>
    </row>
    <row r="11" spans="1:6" x14ac:dyDescent="0.2">
      <c r="A11" s="5" t="s">
        <v>12</v>
      </c>
      <c r="B11" s="6">
        <v>0</v>
      </c>
      <c r="C11" s="6">
        <v>1</v>
      </c>
      <c r="D11" s="6">
        <v>0</v>
      </c>
      <c r="E11" s="6">
        <v>0</v>
      </c>
      <c r="F11" s="6">
        <v>1</v>
      </c>
    </row>
    <row r="12" spans="1:6" x14ac:dyDescent="0.2">
      <c r="A12" s="5" t="s">
        <v>4</v>
      </c>
      <c r="B12" s="6">
        <v>115</v>
      </c>
      <c r="C12" s="6">
        <v>213</v>
      </c>
      <c r="D12" s="6">
        <v>0</v>
      </c>
      <c r="E12" s="6">
        <v>0</v>
      </c>
      <c r="F12" s="6">
        <v>328</v>
      </c>
    </row>
    <row r="13" spans="1:6" x14ac:dyDescent="0.2">
      <c r="A13" s="5" t="s">
        <v>14</v>
      </c>
      <c r="B13" s="6">
        <v>2074</v>
      </c>
      <c r="C13" s="6">
        <v>736</v>
      </c>
      <c r="D13" s="6">
        <v>23</v>
      </c>
      <c r="E13" s="6">
        <v>4</v>
      </c>
      <c r="F13" s="6">
        <v>2837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4083-D616-4E16-92C4-CC61FEF05CC1}">
  <dimension ref="A1:F22"/>
  <sheetViews>
    <sheetView workbookViewId="0">
      <selection activeCell="A27" sqref="A27"/>
    </sheetView>
  </sheetViews>
  <sheetFormatPr defaultRowHeight="15" x14ac:dyDescent="0.2"/>
  <cols>
    <col min="1" max="1" width="57.625" style="1" bestFit="1" customWidth="1"/>
    <col min="2" max="2" width="20.25" style="1" customWidth="1"/>
    <col min="3" max="3" width="19.625" style="1" customWidth="1"/>
    <col min="4" max="4" width="18" style="1" customWidth="1"/>
    <col min="5" max="5" width="20" style="1" customWidth="1"/>
    <col min="6" max="16384" width="9" style="1"/>
  </cols>
  <sheetData>
    <row r="1" spans="1:6" s="2" customFormat="1" ht="63.75" customHeight="1" x14ac:dyDescent="0.2">
      <c r="A1" s="3" t="s">
        <v>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19</v>
      </c>
    </row>
    <row r="2" spans="1:6" x14ac:dyDescent="0.2">
      <c r="A2" s="1" t="s">
        <v>4</v>
      </c>
      <c r="B2" s="1">
        <v>0</v>
      </c>
      <c r="C2" s="1">
        <v>1</v>
      </c>
      <c r="D2" s="1">
        <v>0</v>
      </c>
      <c r="E2" s="1">
        <v>0</v>
      </c>
      <c r="F2" s="1">
        <f>SUM(B2:E2)</f>
        <v>1</v>
      </c>
    </row>
    <row r="3" spans="1:6" x14ac:dyDescent="0.2">
      <c r="A3" s="1" t="s">
        <v>5</v>
      </c>
      <c r="B3" s="1">
        <v>0</v>
      </c>
      <c r="C3" s="1">
        <v>0</v>
      </c>
      <c r="D3" s="1">
        <v>1</v>
      </c>
      <c r="E3" s="1">
        <v>0</v>
      </c>
      <c r="F3" s="1">
        <f t="shared" ref="F3:F22" si="0">SUM(B3:E3)</f>
        <v>1</v>
      </c>
    </row>
    <row r="4" spans="1:6" x14ac:dyDescent="0.2">
      <c r="A4" s="1" t="s">
        <v>6</v>
      </c>
      <c r="B4" s="1">
        <v>183</v>
      </c>
      <c r="C4" s="1">
        <v>46</v>
      </c>
      <c r="D4" s="1">
        <v>0</v>
      </c>
      <c r="E4" s="1">
        <v>1</v>
      </c>
      <c r="F4" s="1">
        <f t="shared" si="0"/>
        <v>230</v>
      </c>
    </row>
    <row r="5" spans="1:6" x14ac:dyDescent="0.2">
      <c r="A5" s="1" t="s">
        <v>4</v>
      </c>
      <c r="B5" s="1">
        <v>44</v>
      </c>
      <c r="C5" s="1">
        <v>42</v>
      </c>
      <c r="D5" s="1">
        <v>0</v>
      </c>
      <c r="E5" s="1">
        <v>0</v>
      </c>
      <c r="F5" s="1">
        <f t="shared" si="0"/>
        <v>86</v>
      </c>
    </row>
    <row r="6" spans="1:6" x14ac:dyDescent="0.2">
      <c r="A6" s="1" t="s">
        <v>7</v>
      </c>
      <c r="B6" s="1">
        <v>11</v>
      </c>
      <c r="C6" s="1">
        <v>0</v>
      </c>
      <c r="D6" s="1">
        <v>0</v>
      </c>
      <c r="E6" s="1">
        <v>0</v>
      </c>
      <c r="F6" s="1">
        <f t="shared" si="0"/>
        <v>11</v>
      </c>
    </row>
    <row r="7" spans="1:6" x14ac:dyDescent="0.2">
      <c r="A7" s="1" t="s">
        <v>8</v>
      </c>
      <c r="B7" s="1">
        <v>0</v>
      </c>
      <c r="C7" s="1">
        <v>1</v>
      </c>
      <c r="D7" s="1">
        <v>0</v>
      </c>
      <c r="E7" s="1">
        <v>0</v>
      </c>
      <c r="F7" s="1">
        <f t="shared" si="0"/>
        <v>1</v>
      </c>
    </row>
    <row r="8" spans="1:6" x14ac:dyDescent="0.2">
      <c r="A8" s="1" t="s">
        <v>9</v>
      </c>
      <c r="B8" s="1">
        <v>1744</v>
      </c>
      <c r="C8" s="1">
        <v>473</v>
      </c>
      <c r="D8" s="1">
        <v>19</v>
      </c>
      <c r="E8" s="1">
        <v>3</v>
      </c>
      <c r="F8" s="1">
        <f t="shared" si="0"/>
        <v>2239</v>
      </c>
    </row>
    <row r="9" spans="1:6" x14ac:dyDescent="0.2">
      <c r="A9" s="1" t="s">
        <v>6</v>
      </c>
      <c r="B9" s="1">
        <v>3</v>
      </c>
      <c r="C9" s="1">
        <v>0</v>
      </c>
      <c r="D9" s="1">
        <v>0</v>
      </c>
      <c r="E9" s="1">
        <v>0</v>
      </c>
      <c r="F9" s="1">
        <f t="shared" si="0"/>
        <v>3</v>
      </c>
    </row>
    <row r="10" spans="1:6" x14ac:dyDescent="0.2">
      <c r="A10" s="1" t="s">
        <v>4</v>
      </c>
      <c r="B10" s="1">
        <v>1</v>
      </c>
      <c r="C10" s="1">
        <v>0</v>
      </c>
      <c r="D10" s="1">
        <v>0</v>
      </c>
      <c r="E10" s="1">
        <v>0</v>
      </c>
      <c r="F10" s="1">
        <f t="shared" si="0"/>
        <v>1</v>
      </c>
    </row>
    <row r="11" spans="1:6" x14ac:dyDescent="0.2">
      <c r="A11" s="1" t="s">
        <v>4</v>
      </c>
      <c r="B11" s="1">
        <v>19</v>
      </c>
      <c r="C11" s="1">
        <v>28</v>
      </c>
      <c r="D11" s="1">
        <v>0</v>
      </c>
      <c r="E11" s="1">
        <v>0</v>
      </c>
      <c r="F11" s="1">
        <f t="shared" si="0"/>
        <v>47</v>
      </c>
    </row>
    <row r="12" spans="1:6" x14ac:dyDescent="0.2">
      <c r="A12" s="1" t="s">
        <v>4</v>
      </c>
      <c r="B12" s="1">
        <v>5</v>
      </c>
      <c r="C12" s="1">
        <v>1</v>
      </c>
      <c r="D12" s="1">
        <v>0</v>
      </c>
      <c r="E12" s="1">
        <v>0</v>
      </c>
      <c r="F12" s="1">
        <f t="shared" si="0"/>
        <v>6</v>
      </c>
    </row>
    <row r="13" spans="1:6" x14ac:dyDescent="0.2">
      <c r="A13" s="1" t="s">
        <v>4</v>
      </c>
      <c r="B13" s="1">
        <v>7</v>
      </c>
      <c r="C13" s="1">
        <v>0</v>
      </c>
      <c r="D13" s="1">
        <v>0</v>
      </c>
      <c r="E13" s="1">
        <v>0</v>
      </c>
      <c r="F13" s="1">
        <f t="shared" si="0"/>
        <v>7</v>
      </c>
    </row>
    <row r="14" spans="1:6" x14ac:dyDescent="0.2">
      <c r="A14" s="1" t="s">
        <v>10</v>
      </c>
      <c r="B14" s="1">
        <v>17</v>
      </c>
      <c r="C14" s="1">
        <v>2</v>
      </c>
      <c r="D14" s="1">
        <v>2</v>
      </c>
      <c r="E14" s="1">
        <v>0</v>
      </c>
      <c r="F14" s="1">
        <f t="shared" si="0"/>
        <v>21</v>
      </c>
    </row>
    <row r="15" spans="1:6" x14ac:dyDescent="0.2">
      <c r="A15" s="1" t="s">
        <v>4</v>
      </c>
      <c r="B15" s="1">
        <v>4</v>
      </c>
      <c r="C15" s="1">
        <v>141</v>
      </c>
      <c r="D15" s="1">
        <v>0</v>
      </c>
      <c r="E15" s="1">
        <v>0</v>
      </c>
      <c r="F15" s="1">
        <f t="shared" si="0"/>
        <v>145</v>
      </c>
    </row>
    <row r="16" spans="1:6" x14ac:dyDescent="0.2">
      <c r="A16" s="1" t="s">
        <v>11</v>
      </c>
      <c r="B16" s="1">
        <v>1</v>
      </c>
      <c r="C16" s="1">
        <v>0</v>
      </c>
      <c r="D16" s="1">
        <v>0</v>
      </c>
      <c r="E16" s="1">
        <v>0</v>
      </c>
      <c r="F16" s="1">
        <f t="shared" si="0"/>
        <v>1</v>
      </c>
    </row>
    <row r="17" spans="1:6" x14ac:dyDescent="0.2">
      <c r="A17" s="1" t="s">
        <v>4</v>
      </c>
      <c r="B17" s="1">
        <v>15</v>
      </c>
      <c r="C17" s="1">
        <v>0</v>
      </c>
      <c r="D17" s="1">
        <v>0</v>
      </c>
      <c r="E17" s="1">
        <v>0</v>
      </c>
      <c r="F17" s="1">
        <f t="shared" si="0"/>
        <v>15</v>
      </c>
    </row>
    <row r="18" spans="1:6" x14ac:dyDescent="0.2">
      <c r="A18" s="1" t="s">
        <v>5</v>
      </c>
      <c r="B18" s="1">
        <v>0</v>
      </c>
      <c r="C18" s="1">
        <v>0</v>
      </c>
      <c r="D18" s="1">
        <v>1</v>
      </c>
      <c r="E18" s="1">
        <v>0</v>
      </c>
      <c r="F18" s="1">
        <f t="shared" si="0"/>
        <v>1</v>
      </c>
    </row>
    <row r="19" spans="1:6" x14ac:dyDescent="0.2">
      <c r="A19" s="1" t="s">
        <v>4</v>
      </c>
      <c r="B19" s="1">
        <v>1</v>
      </c>
      <c r="C19" s="1">
        <v>0</v>
      </c>
      <c r="D19" s="1">
        <v>0</v>
      </c>
      <c r="E19" s="1">
        <v>0</v>
      </c>
      <c r="F19" s="1">
        <f t="shared" si="0"/>
        <v>1</v>
      </c>
    </row>
    <row r="20" spans="1:6" x14ac:dyDescent="0.2">
      <c r="A20" s="1" t="s">
        <v>12</v>
      </c>
      <c r="B20" s="1">
        <v>0</v>
      </c>
      <c r="C20" s="1">
        <v>1</v>
      </c>
      <c r="D20" s="1">
        <v>0</v>
      </c>
      <c r="E20" s="1">
        <v>0</v>
      </c>
      <c r="F20" s="1">
        <f t="shared" si="0"/>
        <v>1</v>
      </c>
    </row>
    <row r="21" spans="1:6" x14ac:dyDescent="0.2">
      <c r="A21" s="1" t="s">
        <v>4</v>
      </c>
      <c r="B21" s="1">
        <v>15</v>
      </c>
      <c r="C21" s="1">
        <v>0</v>
      </c>
      <c r="D21" s="1">
        <v>0</v>
      </c>
      <c r="E21" s="1">
        <v>0</v>
      </c>
      <c r="F21" s="1">
        <f t="shared" si="0"/>
        <v>15</v>
      </c>
    </row>
    <row r="22" spans="1:6" x14ac:dyDescent="0.2">
      <c r="A22" s="1" t="s">
        <v>4</v>
      </c>
      <c r="B22" s="1">
        <v>4</v>
      </c>
      <c r="C22" s="1">
        <v>0</v>
      </c>
      <c r="D22" s="1">
        <v>0</v>
      </c>
      <c r="E22" s="1">
        <v>0</v>
      </c>
      <c r="F22" s="1">
        <f t="shared" si="0"/>
        <v>4</v>
      </c>
    </row>
  </sheetData>
  <sortState xmlns:xlrd2="http://schemas.microsoft.com/office/spreadsheetml/2017/richdata2" ref="A2:E22">
    <sortCondition ref="A2:A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2025-08-08T18:04:47Z</dcterms:created>
  <dcterms:modified xsi:type="dcterms:W3CDTF">2025-08-08T18:18:48Z</dcterms:modified>
</cp:coreProperties>
</file>