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FY 2023\"/>
    </mc:Choice>
  </mc:AlternateContent>
  <xr:revisionPtr revIDLastSave="0" documentId="13_ncr:1_{1CAE9CC2-CDC2-4437-92B6-1EBEA0EEE43E}" xr6:coauthVersionLast="45" xr6:coauthVersionMax="45" xr10:uidLastSave="{00000000-0000-0000-0000-000000000000}"/>
  <bookViews>
    <workbookView xWindow="-28920" yWindow="-120" windowWidth="29040" windowHeight="18240" xr2:uid="{00000000-000D-0000-FFFF-FFFF00000000}"/>
  </bookViews>
  <sheets>
    <sheet name="Table" sheetId="3" r:id="rId1"/>
    <sheet name="Data" sheetId="1" r:id="rId2"/>
  </sheets>
  <definedNames>
    <definedName name="_xlnm._FilterDatabase" localSheetId="1" hidden="1">Data!$A$1:$E$1</definedName>
  </definedNames>
  <calcPr calcId="191029"/>
  <pivotCaches>
    <pivotCache cacheId="9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2" i="1"/>
</calcChain>
</file>

<file path=xl/sharedStrings.xml><?xml version="1.0" encoding="utf-8"?>
<sst xmlns="http://schemas.openxmlformats.org/spreadsheetml/2006/main" count="289" uniqueCount="93">
  <si>
    <t>PebbleGo Animals Article Views</t>
  </si>
  <si>
    <t>PebbleGo Biographies Article Views</t>
  </si>
  <si>
    <t>Carrington High School</t>
  </si>
  <si>
    <t>Cavalier Public Library</t>
  </si>
  <si>
    <t>Devils Lake Public Schools</t>
  </si>
  <si>
    <t>Dickinson Area Public Library</t>
  </si>
  <si>
    <t>Dickinson State University Library</t>
  </si>
  <si>
    <t>Fargo Public Library</t>
  </si>
  <si>
    <t>Fort Totten High School</t>
  </si>
  <si>
    <t>Garrison High School</t>
  </si>
  <si>
    <t>Glen Ullin High School</t>
  </si>
  <si>
    <t>Grand Forks Public Library</t>
  </si>
  <si>
    <t>Grand Forks Public Schools</t>
  </si>
  <si>
    <t>Hazen Public Schools</t>
  </si>
  <si>
    <t>Jamestown Public Schools</t>
  </si>
  <si>
    <t>Killdeer School &amp; Public Library</t>
  </si>
  <si>
    <t>Kindred Public Library</t>
  </si>
  <si>
    <t>Lakota City Library</t>
  </si>
  <si>
    <t>Leach Public Library - Wahpeton</t>
  </si>
  <si>
    <t>Litchville-Marion High School</t>
  </si>
  <si>
    <t>Mandan Public Schools</t>
  </si>
  <si>
    <t>Mayville Portland Clifford Galesburg Schools</t>
  </si>
  <si>
    <t>Minot Public Library</t>
  </si>
  <si>
    <t>Minto High School</t>
  </si>
  <si>
    <t>North Dakota State Library</t>
  </si>
  <si>
    <t>Stanley High School</t>
  </si>
  <si>
    <t>Tioga High School</t>
  </si>
  <si>
    <t>University of Jamestown</t>
  </si>
  <si>
    <t>Valley City Barnes County Public Library</t>
  </si>
  <si>
    <t>West Fargo Public Library</t>
  </si>
  <si>
    <t>West Fargo Public Schools</t>
  </si>
  <si>
    <t>Williston Public Schools</t>
  </si>
  <si>
    <t>Wyndmere Public School</t>
  </si>
  <si>
    <t>Total</t>
  </si>
  <si>
    <t>Bismarck Public Schools</t>
  </si>
  <si>
    <t>Ashley School</t>
  </si>
  <si>
    <t>Beach Jr Sr High School / Golva Elementary</t>
  </si>
  <si>
    <t>Belfield Public School</t>
  </si>
  <si>
    <t>Minot Bishop Ryan Catholic High School</t>
  </si>
  <si>
    <t>Bottineau Public Schools</t>
  </si>
  <si>
    <t>Bowman Public Schools</t>
  </si>
  <si>
    <t>Carnegie Regional Library - Grafton</t>
  </si>
  <si>
    <t>Central Cass School - Casselton</t>
  </si>
  <si>
    <t>Grafton Public Schools</t>
  </si>
  <si>
    <t>Dickinson High School</t>
  </si>
  <si>
    <t>Dickinson Trinity Catholic High School</t>
  </si>
  <si>
    <t>Enderlin Public Schools</t>
  </si>
  <si>
    <t>Fargo School District</t>
  </si>
  <si>
    <t>Grenora Public School</t>
  </si>
  <si>
    <t>North Sargent School - Gwinner</t>
  </si>
  <si>
    <t>Hatton Eielson Public School &amp; Library</t>
  </si>
  <si>
    <t>Heart of America Library - Rugby</t>
  </si>
  <si>
    <t>Hettinger Public School</t>
  </si>
  <si>
    <t>Fargo Catholic Schools</t>
  </si>
  <si>
    <t>Northern Cass High School - Hunter</t>
  </si>
  <si>
    <t>Kenmare Jr-Sr High School</t>
  </si>
  <si>
    <t>Kulm Public School</t>
  </si>
  <si>
    <t>Lakota Public Schools</t>
  </si>
  <si>
    <t>Max School</t>
  </si>
  <si>
    <t>Satre Memorial Milnor School &amp; Public Library</t>
  </si>
  <si>
    <t>Minnewaukan Public School</t>
  </si>
  <si>
    <t>Minot Public Schools</t>
  </si>
  <si>
    <t>Mohall School</t>
  </si>
  <si>
    <t>Mott-Regent School</t>
  </si>
  <si>
    <t>Munich Public School</t>
  </si>
  <si>
    <t>North Dakota School For The Deaf</t>
  </si>
  <si>
    <t>Cando North Star Public School</t>
  </si>
  <si>
    <t>Oakes School &amp; Public Library</t>
  </si>
  <si>
    <t>Park River School &amp; Public Library</t>
  </si>
  <si>
    <t>Saint John High School</t>
  </si>
  <si>
    <t>TGU Towner High School</t>
  </si>
  <si>
    <t>Underwood School</t>
  </si>
  <si>
    <t>United Tribes Technical College - Bismarck</t>
  </si>
  <si>
    <t>Velva School &amp; Public Library</t>
  </si>
  <si>
    <t>VA Medical Center (Fargo)</t>
  </si>
  <si>
    <t>Washburn Public School</t>
  </si>
  <si>
    <t>Watford City High School</t>
  </si>
  <si>
    <t>Westhope School</t>
  </si>
  <si>
    <t>Wilton School</t>
  </si>
  <si>
    <t>Library</t>
  </si>
  <si>
    <t>PebbleGo Next States Article Views</t>
  </si>
  <si>
    <t>PebbleGo Next American Indian History Article Views</t>
  </si>
  <si>
    <t>Divide County Public Library - Crosby</t>
  </si>
  <si>
    <t>Harvey Public Library</t>
  </si>
  <si>
    <t>North Border Walhalla High School</t>
  </si>
  <si>
    <t>Grand Total</t>
  </si>
  <si>
    <t>Sum of PebbleGo Animals Article Views</t>
  </si>
  <si>
    <t>Sum of PebbleGo Biographies Article Views</t>
  </si>
  <si>
    <t>Sum of PebbleGo Next American Indian History Article Views</t>
  </si>
  <si>
    <t>Sum of PebbleGo Next States Article Views</t>
  </si>
  <si>
    <t>Sum of Total</t>
  </si>
  <si>
    <t>PebbleGo</t>
  </si>
  <si>
    <t>State Fiscal Year 2023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</si>
</sst>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42" applyNumberFormat="1" applyFont="1"/>
    <xf numFmtId="165" fontId="0" fillId="0" borderId="0" xfId="0" applyNumberFormat="1"/>
    <xf numFmtId="0" fontId="18" fillId="0" borderId="0" xfId="0" pivotButton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/>
    <xf numFmtId="0" fontId="19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140.3880125" createdVersion="6" refreshedVersion="6" minRefreshableVersion="3" recordCount="195" xr:uid="{9F403B8C-38F1-4388-A0F0-2B1835629285}">
  <cacheSource type="worksheet">
    <worksheetSource ref="A1:F196" sheet="Data"/>
  </cacheSource>
  <cacheFields count="6">
    <cacheField name="Library" numFmtId="0">
      <sharedItems count="79">
        <s v="Ashley School"/>
        <s v="Beach Jr Sr High School / Golva Elementary"/>
        <s v="Belfield Public School"/>
        <s v="Bismarck Public Schools"/>
        <s v="Bottineau Public Schools"/>
        <s v="Bowman Public Schools"/>
        <s v="Cando North Star Public School"/>
        <s v="Carnegie Regional Library - Grafton"/>
        <s v="Carrington High School"/>
        <s v="Cavalier Public Library"/>
        <s v="Central Cass School - Casselton"/>
        <s v="Devils Lake Public Schools"/>
        <s v="Dickinson Area Public Library"/>
        <s v="Dickinson High School"/>
        <s v="Dickinson State University Library"/>
        <s v="Dickinson Trinity Catholic High School"/>
        <s v="Divide County Public Library - Crosby"/>
        <s v="Enderlin Public Schools"/>
        <s v="Fargo Catholic Schools"/>
        <s v="Fargo Public Library"/>
        <s v="Fargo School District"/>
        <s v="Fort Totten High School"/>
        <s v="Garrison High School"/>
        <s v="Glen Ullin High School"/>
        <s v="Grafton Public Schools"/>
        <s v="Grand Forks Public Library"/>
        <s v="Grand Forks Public Schools"/>
        <s v="Grenora Public School"/>
        <s v="Harvey Public Library"/>
        <s v="Hatton Eielson Public School &amp; Library"/>
        <s v="Hazen Public Schools"/>
        <s v="Heart of America Library - Rugby"/>
        <s v="Hettinger Public School"/>
        <s v="Jamestown Public Schools"/>
        <s v="Kenmare Jr-Sr High School"/>
        <s v="Killdeer School &amp; Public Library"/>
        <s v="Kindred Public Library"/>
        <s v="Kulm Public School"/>
        <s v="Lakota City Library"/>
        <s v="Lakota Public Schools"/>
        <s v="Leach Public Library - Wahpeton"/>
        <s v="Litchville-Marion High School"/>
        <s v="Mandan Public Schools"/>
        <s v="Max School"/>
        <s v="Mayville Portland Clifford Galesburg Schools"/>
        <s v="Minnewaukan Public School"/>
        <s v="Minot Bishop Ryan Catholic High School"/>
        <s v="Minot Public Library"/>
        <s v="Minot Public Schools"/>
        <s v="Minto High School"/>
        <s v="Mohall School"/>
        <s v="Mott-Regent School"/>
        <s v="Munich Public School"/>
        <s v="North Border Walhalla High School"/>
        <s v="North Dakota School For The Deaf"/>
        <s v="North Dakota State Library"/>
        <s v="North Sargent School - Gwinner"/>
        <s v="Northern Cass High School - Hunter"/>
        <s v="Oakes School &amp; Public Library"/>
        <s v="Park River School &amp; Public Library"/>
        <s v="Saint John High School"/>
        <s v="Satre Memorial Milnor School &amp; Public Library"/>
        <s v="Stanley High School"/>
        <s v="TGU Towner High School"/>
        <s v="Tioga High School"/>
        <s v="Underwood School"/>
        <s v="United Tribes Technical College - Bismarck"/>
        <s v="University of Jamestown"/>
        <s v="VA Medical Center (Fargo)"/>
        <s v="Valley City Barnes County Public Library"/>
        <s v="Velva School &amp; Public Library"/>
        <s v="Washburn Public School"/>
        <s v="Watford City High School"/>
        <s v="West Fargo Public Library"/>
        <s v="West Fargo Public Schools"/>
        <s v="Westhope School"/>
        <s v="Williston Public Schools"/>
        <s v="Wilton School"/>
        <s v="Wyndmere Public School"/>
      </sharedItems>
    </cacheField>
    <cacheField name="PebbleGo Animals Article Views" numFmtId="165">
      <sharedItems containsString="0" containsBlank="1" containsNumber="1" containsInteger="1" minValue="0" maxValue="325804"/>
    </cacheField>
    <cacheField name="PebbleGo Biographies Article Views" numFmtId="165">
      <sharedItems containsString="0" containsBlank="1" containsNumber="1" containsInteger="1" minValue="0" maxValue="100780"/>
    </cacheField>
    <cacheField name="PebbleGo Next States Article Views" numFmtId="165">
      <sharedItems containsString="0" containsBlank="1" containsNumber="1" containsInteger="1" minValue="0" maxValue="12263"/>
    </cacheField>
    <cacheField name="PebbleGo Next American Indian History Article Views" numFmtId="165">
      <sharedItems containsString="0" containsBlank="1" containsNumber="1" containsInteger="1" minValue="0" maxValue="6439"/>
    </cacheField>
    <cacheField name="Total" numFmtId="165">
      <sharedItems containsSemiMixedTypes="0" containsString="0" containsNumber="1" containsInteger="1" minValue="0" maxValue="4265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5">
  <r>
    <x v="0"/>
    <n v="16"/>
    <n v="0"/>
    <m/>
    <m/>
    <n v="16"/>
  </r>
  <r>
    <x v="1"/>
    <n v="0"/>
    <n v="2"/>
    <m/>
    <m/>
    <n v="2"/>
  </r>
  <r>
    <x v="2"/>
    <n v="147"/>
    <n v="3"/>
    <m/>
    <m/>
    <n v="150"/>
  </r>
  <r>
    <x v="2"/>
    <m/>
    <m/>
    <n v="2"/>
    <n v="0"/>
    <n v="2"/>
  </r>
  <r>
    <x v="3"/>
    <n v="325804"/>
    <n v="100780"/>
    <m/>
    <m/>
    <n v="426584"/>
  </r>
  <r>
    <x v="3"/>
    <n v="8"/>
    <n v="1"/>
    <m/>
    <m/>
    <n v="9"/>
  </r>
  <r>
    <x v="3"/>
    <n v="463"/>
    <n v="72"/>
    <m/>
    <m/>
    <n v="535"/>
  </r>
  <r>
    <x v="3"/>
    <n v="32"/>
    <n v="22"/>
    <m/>
    <m/>
    <n v="54"/>
  </r>
  <r>
    <x v="3"/>
    <n v="986"/>
    <n v="178"/>
    <m/>
    <m/>
    <n v="1164"/>
  </r>
  <r>
    <x v="3"/>
    <n v="354"/>
    <n v="120"/>
    <m/>
    <m/>
    <n v="474"/>
  </r>
  <r>
    <x v="3"/>
    <n v="639"/>
    <n v="425"/>
    <m/>
    <m/>
    <n v="1064"/>
  </r>
  <r>
    <x v="3"/>
    <n v="1329"/>
    <n v="247"/>
    <m/>
    <m/>
    <n v="1576"/>
  </r>
  <r>
    <x v="3"/>
    <n v="217"/>
    <n v="51"/>
    <m/>
    <m/>
    <n v="268"/>
  </r>
  <r>
    <x v="3"/>
    <n v="339"/>
    <n v="29"/>
    <m/>
    <m/>
    <n v="368"/>
  </r>
  <r>
    <x v="3"/>
    <n v="26"/>
    <n v="6"/>
    <m/>
    <m/>
    <n v="32"/>
  </r>
  <r>
    <x v="3"/>
    <n v="2"/>
    <n v="1"/>
    <m/>
    <m/>
    <n v="3"/>
  </r>
  <r>
    <x v="3"/>
    <n v="1"/>
    <n v="38"/>
    <m/>
    <m/>
    <n v="39"/>
  </r>
  <r>
    <x v="3"/>
    <n v="13"/>
    <n v="8"/>
    <m/>
    <m/>
    <n v="21"/>
  </r>
  <r>
    <x v="3"/>
    <n v="3"/>
    <n v="28"/>
    <m/>
    <m/>
    <n v="31"/>
  </r>
  <r>
    <x v="3"/>
    <n v="100"/>
    <n v="135"/>
    <m/>
    <m/>
    <n v="235"/>
  </r>
  <r>
    <x v="3"/>
    <m/>
    <m/>
    <n v="12263"/>
    <n v="6439"/>
    <n v="18702"/>
  </r>
  <r>
    <x v="3"/>
    <m/>
    <m/>
    <n v="102"/>
    <n v="20"/>
    <n v="122"/>
  </r>
  <r>
    <x v="3"/>
    <m/>
    <m/>
    <n v="91"/>
    <n v="17"/>
    <n v="108"/>
  </r>
  <r>
    <x v="3"/>
    <m/>
    <m/>
    <n v="92"/>
    <n v="7"/>
    <n v="99"/>
  </r>
  <r>
    <x v="3"/>
    <m/>
    <m/>
    <n v="2"/>
    <n v="16"/>
    <n v="18"/>
  </r>
  <r>
    <x v="3"/>
    <m/>
    <m/>
    <n v="21"/>
    <n v="8"/>
    <n v="29"/>
  </r>
  <r>
    <x v="3"/>
    <m/>
    <m/>
    <n v="41"/>
    <n v="16"/>
    <n v="57"/>
  </r>
  <r>
    <x v="3"/>
    <m/>
    <m/>
    <n v="3"/>
    <n v="2"/>
    <n v="5"/>
  </r>
  <r>
    <x v="3"/>
    <m/>
    <m/>
    <n v="10"/>
    <n v="0"/>
    <n v="10"/>
  </r>
  <r>
    <x v="3"/>
    <m/>
    <m/>
    <n v="0"/>
    <n v="5"/>
    <n v="5"/>
  </r>
  <r>
    <x v="3"/>
    <m/>
    <m/>
    <n v="5"/>
    <n v="0"/>
    <n v="5"/>
  </r>
  <r>
    <x v="3"/>
    <m/>
    <m/>
    <n v="0"/>
    <n v="0"/>
    <n v="0"/>
  </r>
  <r>
    <x v="3"/>
    <m/>
    <m/>
    <n v="3"/>
    <n v="4"/>
    <n v="7"/>
  </r>
  <r>
    <x v="3"/>
    <m/>
    <m/>
    <n v="0"/>
    <n v="1"/>
    <n v="1"/>
  </r>
  <r>
    <x v="3"/>
    <m/>
    <m/>
    <n v="0"/>
    <n v="0"/>
    <n v="0"/>
  </r>
  <r>
    <x v="4"/>
    <n v="2364"/>
    <n v="111"/>
    <m/>
    <m/>
    <n v="2475"/>
  </r>
  <r>
    <x v="5"/>
    <n v="0"/>
    <n v="2"/>
    <m/>
    <m/>
    <n v="2"/>
  </r>
  <r>
    <x v="5"/>
    <m/>
    <m/>
    <n v="11"/>
    <n v="0"/>
    <n v="11"/>
  </r>
  <r>
    <x v="6"/>
    <n v="233"/>
    <n v="140"/>
    <m/>
    <m/>
    <n v="373"/>
  </r>
  <r>
    <x v="7"/>
    <n v="5"/>
    <n v="1"/>
    <m/>
    <m/>
    <n v="6"/>
  </r>
  <r>
    <x v="8"/>
    <n v="43"/>
    <n v="8"/>
    <m/>
    <m/>
    <n v="51"/>
  </r>
  <r>
    <x v="9"/>
    <n v="2"/>
    <n v="0"/>
    <m/>
    <m/>
    <n v="2"/>
  </r>
  <r>
    <x v="10"/>
    <n v="775"/>
    <n v="89"/>
    <m/>
    <m/>
    <n v="864"/>
  </r>
  <r>
    <x v="10"/>
    <n v="4756"/>
    <n v="3815"/>
    <m/>
    <m/>
    <n v="8571"/>
  </r>
  <r>
    <x v="10"/>
    <m/>
    <m/>
    <n v="865"/>
    <n v="687"/>
    <n v="1552"/>
  </r>
  <r>
    <x v="10"/>
    <m/>
    <m/>
    <n v="1"/>
    <n v="1"/>
    <n v="2"/>
  </r>
  <r>
    <x v="11"/>
    <n v="1"/>
    <n v="2"/>
    <m/>
    <m/>
    <n v="3"/>
  </r>
  <r>
    <x v="12"/>
    <n v="2"/>
    <n v="0"/>
    <m/>
    <m/>
    <n v="2"/>
  </r>
  <r>
    <x v="12"/>
    <m/>
    <m/>
    <n v="2"/>
    <n v="1"/>
    <n v="3"/>
  </r>
  <r>
    <x v="13"/>
    <n v="22946"/>
    <n v="8326"/>
    <m/>
    <m/>
    <n v="31272"/>
  </r>
  <r>
    <x v="13"/>
    <m/>
    <m/>
    <n v="1666"/>
    <n v="647"/>
    <n v="2313"/>
  </r>
  <r>
    <x v="14"/>
    <n v="1"/>
    <n v="6"/>
    <m/>
    <m/>
    <n v="7"/>
  </r>
  <r>
    <x v="15"/>
    <n v="79"/>
    <n v="51"/>
    <m/>
    <m/>
    <n v="130"/>
  </r>
  <r>
    <x v="15"/>
    <m/>
    <m/>
    <n v="1"/>
    <n v="2"/>
    <n v="3"/>
  </r>
  <r>
    <x v="16"/>
    <m/>
    <m/>
    <n v="1"/>
    <n v="0"/>
    <n v="1"/>
  </r>
  <r>
    <x v="17"/>
    <n v="1"/>
    <n v="1"/>
    <m/>
    <m/>
    <n v="2"/>
  </r>
  <r>
    <x v="18"/>
    <n v="0"/>
    <n v="0"/>
    <m/>
    <m/>
    <n v="0"/>
  </r>
  <r>
    <x v="18"/>
    <n v="16"/>
    <n v="44"/>
    <m/>
    <m/>
    <n v="60"/>
  </r>
  <r>
    <x v="18"/>
    <n v="0"/>
    <n v="0"/>
    <m/>
    <m/>
    <n v="0"/>
  </r>
  <r>
    <x v="18"/>
    <n v="0"/>
    <n v="0"/>
    <m/>
    <m/>
    <n v="0"/>
  </r>
  <r>
    <x v="18"/>
    <m/>
    <m/>
    <n v="30"/>
    <n v="84"/>
    <n v="114"/>
  </r>
  <r>
    <x v="19"/>
    <n v="71"/>
    <n v="32"/>
    <m/>
    <m/>
    <n v="103"/>
  </r>
  <r>
    <x v="19"/>
    <m/>
    <m/>
    <n v="12"/>
    <n v="1"/>
    <n v="13"/>
  </r>
  <r>
    <x v="20"/>
    <n v="97886"/>
    <n v="30634"/>
    <m/>
    <m/>
    <n v="128520"/>
  </r>
  <r>
    <x v="20"/>
    <m/>
    <m/>
    <n v="6459"/>
    <n v="1026"/>
    <n v="7485"/>
  </r>
  <r>
    <x v="21"/>
    <n v="1717"/>
    <n v="425"/>
    <m/>
    <m/>
    <n v="2142"/>
  </r>
  <r>
    <x v="21"/>
    <m/>
    <m/>
    <n v="11"/>
    <n v="26"/>
    <n v="37"/>
  </r>
  <r>
    <x v="22"/>
    <n v="11"/>
    <n v="0"/>
    <m/>
    <m/>
    <n v="11"/>
  </r>
  <r>
    <x v="23"/>
    <n v="8"/>
    <n v="45"/>
    <m/>
    <m/>
    <n v="53"/>
  </r>
  <r>
    <x v="23"/>
    <m/>
    <m/>
    <n v="86"/>
    <n v="0"/>
    <n v="86"/>
  </r>
  <r>
    <x v="24"/>
    <n v="169"/>
    <n v="17"/>
    <m/>
    <m/>
    <n v="186"/>
  </r>
  <r>
    <x v="24"/>
    <n v="25"/>
    <n v="10"/>
    <m/>
    <m/>
    <n v="35"/>
  </r>
  <r>
    <x v="24"/>
    <m/>
    <m/>
    <n v="1"/>
    <n v="0"/>
    <n v="1"/>
  </r>
  <r>
    <x v="25"/>
    <n v="2"/>
    <n v="0"/>
    <m/>
    <m/>
    <n v="2"/>
  </r>
  <r>
    <x v="25"/>
    <m/>
    <m/>
    <n v="1"/>
    <n v="0"/>
    <n v="1"/>
  </r>
  <r>
    <x v="26"/>
    <n v="114"/>
    <n v="36"/>
    <m/>
    <m/>
    <n v="150"/>
  </r>
  <r>
    <x v="26"/>
    <n v="432"/>
    <n v="412"/>
    <m/>
    <m/>
    <n v="844"/>
  </r>
  <r>
    <x v="26"/>
    <n v="109"/>
    <n v="47"/>
    <m/>
    <m/>
    <n v="156"/>
  </r>
  <r>
    <x v="26"/>
    <n v="302"/>
    <n v="95"/>
    <m/>
    <m/>
    <n v="397"/>
  </r>
  <r>
    <x v="26"/>
    <n v="2307"/>
    <n v="108"/>
    <m/>
    <m/>
    <n v="2415"/>
  </r>
  <r>
    <x v="26"/>
    <n v="148"/>
    <n v="0"/>
    <m/>
    <m/>
    <n v="148"/>
  </r>
  <r>
    <x v="26"/>
    <n v="37"/>
    <n v="43"/>
    <m/>
    <m/>
    <n v="80"/>
  </r>
  <r>
    <x v="26"/>
    <n v="238"/>
    <n v="24"/>
    <m/>
    <m/>
    <n v="262"/>
  </r>
  <r>
    <x v="26"/>
    <n v="0"/>
    <n v="10"/>
    <m/>
    <m/>
    <n v="10"/>
  </r>
  <r>
    <x v="26"/>
    <n v="270"/>
    <n v="92"/>
    <m/>
    <m/>
    <n v="362"/>
  </r>
  <r>
    <x v="26"/>
    <m/>
    <m/>
    <n v="171"/>
    <n v="78"/>
    <n v="249"/>
  </r>
  <r>
    <x v="26"/>
    <m/>
    <m/>
    <n v="39"/>
    <n v="472"/>
    <n v="511"/>
  </r>
  <r>
    <x v="26"/>
    <m/>
    <m/>
    <n v="11"/>
    <n v="3"/>
    <n v="14"/>
  </r>
  <r>
    <x v="26"/>
    <m/>
    <m/>
    <n v="10"/>
    <n v="8"/>
    <n v="18"/>
  </r>
  <r>
    <x v="26"/>
    <m/>
    <m/>
    <n v="6"/>
    <n v="6"/>
    <n v="12"/>
  </r>
  <r>
    <x v="26"/>
    <m/>
    <m/>
    <n v="6"/>
    <n v="0"/>
    <n v="6"/>
  </r>
  <r>
    <x v="26"/>
    <m/>
    <m/>
    <n v="1"/>
    <n v="1"/>
    <n v="2"/>
  </r>
  <r>
    <x v="26"/>
    <m/>
    <m/>
    <n v="0"/>
    <n v="0"/>
    <n v="0"/>
  </r>
  <r>
    <x v="26"/>
    <m/>
    <m/>
    <n v="0"/>
    <n v="0"/>
    <n v="0"/>
  </r>
  <r>
    <x v="27"/>
    <n v="290"/>
    <n v="21"/>
    <m/>
    <m/>
    <n v="311"/>
  </r>
  <r>
    <x v="27"/>
    <m/>
    <m/>
    <n v="3"/>
    <n v="0"/>
    <n v="3"/>
  </r>
  <r>
    <x v="28"/>
    <m/>
    <m/>
    <n v="1"/>
    <n v="0"/>
    <n v="1"/>
  </r>
  <r>
    <x v="29"/>
    <n v="60"/>
    <n v="0"/>
    <m/>
    <m/>
    <n v="60"/>
  </r>
  <r>
    <x v="29"/>
    <m/>
    <m/>
    <n v="3"/>
    <n v="0"/>
    <n v="3"/>
  </r>
  <r>
    <x v="30"/>
    <n v="53"/>
    <n v="34"/>
    <m/>
    <m/>
    <n v="87"/>
  </r>
  <r>
    <x v="30"/>
    <m/>
    <m/>
    <n v="0"/>
    <n v="46"/>
    <n v="46"/>
  </r>
  <r>
    <x v="31"/>
    <n v="0"/>
    <n v="0"/>
    <m/>
    <m/>
    <n v="0"/>
  </r>
  <r>
    <x v="32"/>
    <n v="0"/>
    <n v="0"/>
    <m/>
    <m/>
    <n v="0"/>
  </r>
  <r>
    <x v="33"/>
    <n v="2"/>
    <n v="3"/>
    <m/>
    <m/>
    <n v="5"/>
  </r>
  <r>
    <x v="34"/>
    <n v="1"/>
    <n v="0"/>
    <m/>
    <m/>
    <n v="1"/>
  </r>
  <r>
    <x v="35"/>
    <n v="3"/>
    <n v="0"/>
    <m/>
    <m/>
    <n v="3"/>
  </r>
  <r>
    <x v="36"/>
    <n v="1"/>
    <n v="0"/>
    <m/>
    <m/>
    <n v="1"/>
  </r>
  <r>
    <x v="37"/>
    <n v="92"/>
    <n v="96"/>
    <m/>
    <m/>
    <n v="188"/>
  </r>
  <r>
    <x v="38"/>
    <n v="247"/>
    <n v="342"/>
    <m/>
    <m/>
    <n v="589"/>
  </r>
  <r>
    <x v="38"/>
    <m/>
    <m/>
    <n v="18"/>
    <n v="1"/>
    <n v="19"/>
  </r>
  <r>
    <x v="39"/>
    <n v="1"/>
    <n v="1"/>
    <m/>
    <m/>
    <n v="2"/>
  </r>
  <r>
    <x v="40"/>
    <n v="0"/>
    <n v="2"/>
    <m/>
    <m/>
    <n v="2"/>
  </r>
  <r>
    <x v="41"/>
    <n v="20"/>
    <n v="0"/>
    <m/>
    <m/>
    <n v="20"/>
  </r>
  <r>
    <x v="42"/>
    <n v="2"/>
    <n v="0"/>
    <m/>
    <m/>
    <n v="2"/>
  </r>
  <r>
    <x v="43"/>
    <n v="82"/>
    <n v="7"/>
    <m/>
    <m/>
    <n v="89"/>
  </r>
  <r>
    <x v="44"/>
    <n v="41"/>
    <n v="7"/>
    <m/>
    <m/>
    <n v="48"/>
  </r>
  <r>
    <x v="44"/>
    <m/>
    <m/>
    <n v="2"/>
    <n v="0"/>
    <n v="2"/>
  </r>
  <r>
    <x v="45"/>
    <n v="3"/>
    <n v="0"/>
    <m/>
    <m/>
    <n v="3"/>
  </r>
  <r>
    <x v="45"/>
    <m/>
    <m/>
    <n v="1"/>
    <n v="2"/>
    <n v="3"/>
  </r>
  <r>
    <x v="46"/>
    <n v="1"/>
    <n v="5"/>
    <m/>
    <m/>
    <n v="6"/>
  </r>
  <r>
    <x v="47"/>
    <n v="5"/>
    <n v="7"/>
    <m/>
    <m/>
    <n v="12"/>
  </r>
  <r>
    <x v="47"/>
    <m/>
    <m/>
    <n v="8"/>
    <n v="1"/>
    <n v="9"/>
  </r>
  <r>
    <x v="48"/>
    <n v="4"/>
    <n v="391"/>
    <m/>
    <m/>
    <n v="395"/>
  </r>
  <r>
    <x v="49"/>
    <n v="1"/>
    <n v="1"/>
    <m/>
    <m/>
    <n v="2"/>
  </r>
  <r>
    <x v="50"/>
    <n v="4"/>
    <n v="0"/>
    <m/>
    <m/>
    <n v="4"/>
  </r>
  <r>
    <x v="51"/>
    <n v="44"/>
    <n v="0"/>
    <m/>
    <m/>
    <n v="44"/>
  </r>
  <r>
    <x v="52"/>
    <n v="1"/>
    <n v="0"/>
    <m/>
    <m/>
    <n v="1"/>
  </r>
  <r>
    <x v="53"/>
    <m/>
    <m/>
    <n v="1"/>
    <n v="0"/>
    <n v="1"/>
  </r>
  <r>
    <x v="54"/>
    <n v="2"/>
    <n v="14"/>
    <m/>
    <m/>
    <n v="16"/>
  </r>
  <r>
    <x v="55"/>
    <n v="64"/>
    <n v="40"/>
    <m/>
    <m/>
    <n v="104"/>
  </r>
  <r>
    <x v="55"/>
    <m/>
    <m/>
    <n v="20"/>
    <n v="8"/>
    <n v="28"/>
  </r>
  <r>
    <x v="56"/>
    <n v="5"/>
    <n v="7"/>
    <m/>
    <m/>
    <n v="12"/>
  </r>
  <r>
    <x v="57"/>
    <n v="1633"/>
    <n v="817"/>
    <m/>
    <m/>
    <n v="2450"/>
  </r>
  <r>
    <x v="57"/>
    <m/>
    <m/>
    <n v="17"/>
    <n v="3"/>
    <n v="20"/>
  </r>
  <r>
    <x v="58"/>
    <n v="2345"/>
    <n v="435"/>
    <m/>
    <m/>
    <n v="2780"/>
  </r>
  <r>
    <x v="58"/>
    <m/>
    <m/>
    <n v="212"/>
    <n v="12"/>
    <n v="224"/>
  </r>
  <r>
    <x v="59"/>
    <n v="58"/>
    <n v="0"/>
    <m/>
    <m/>
    <n v="58"/>
  </r>
  <r>
    <x v="60"/>
    <n v="1"/>
    <n v="1"/>
    <m/>
    <m/>
    <n v="2"/>
  </r>
  <r>
    <x v="60"/>
    <m/>
    <m/>
    <n v="68"/>
    <n v="1"/>
    <n v="69"/>
  </r>
  <r>
    <x v="60"/>
    <m/>
    <m/>
    <n v="1"/>
    <n v="0"/>
    <n v="1"/>
  </r>
  <r>
    <x v="61"/>
    <n v="383"/>
    <n v="96"/>
    <m/>
    <m/>
    <n v="479"/>
  </r>
  <r>
    <x v="61"/>
    <m/>
    <m/>
    <n v="86"/>
    <n v="11"/>
    <n v="97"/>
  </r>
  <r>
    <x v="62"/>
    <n v="0"/>
    <n v="1"/>
    <m/>
    <m/>
    <n v="1"/>
  </r>
  <r>
    <x v="63"/>
    <n v="1"/>
    <n v="103"/>
    <m/>
    <m/>
    <n v="104"/>
  </r>
  <r>
    <x v="64"/>
    <n v="1"/>
    <n v="2"/>
    <m/>
    <m/>
    <n v="3"/>
  </r>
  <r>
    <x v="65"/>
    <n v="1"/>
    <n v="0"/>
    <m/>
    <m/>
    <n v="1"/>
  </r>
  <r>
    <x v="66"/>
    <n v="2"/>
    <n v="2"/>
    <m/>
    <m/>
    <n v="4"/>
  </r>
  <r>
    <x v="66"/>
    <m/>
    <m/>
    <n v="4"/>
    <n v="2"/>
    <n v="6"/>
  </r>
  <r>
    <x v="67"/>
    <n v="1"/>
    <n v="0"/>
    <m/>
    <m/>
    <n v="1"/>
  </r>
  <r>
    <x v="67"/>
    <m/>
    <m/>
    <n v="0"/>
    <n v="1"/>
    <n v="1"/>
  </r>
  <r>
    <x v="68"/>
    <n v="2"/>
    <n v="0"/>
    <m/>
    <m/>
    <n v="2"/>
  </r>
  <r>
    <x v="69"/>
    <n v="2"/>
    <n v="0"/>
    <m/>
    <m/>
    <n v="2"/>
  </r>
  <r>
    <x v="70"/>
    <n v="124"/>
    <n v="248"/>
    <m/>
    <m/>
    <n v="372"/>
  </r>
  <r>
    <x v="70"/>
    <m/>
    <m/>
    <n v="14"/>
    <n v="1"/>
    <n v="15"/>
  </r>
  <r>
    <x v="71"/>
    <n v="78"/>
    <n v="36"/>
    <m/>
    <m/>
    <n v="114"/>
  </r>
  <r>
    <x v="71"/>
    <m/>
    <m/>
    <n v="3"/>
    <n v="0"/>
    <n v="3"/>
  </r>
  <r>
    <x v="72"/>
    <n v="10"/>
    <n v="1"/>
    <m/>
    <m/>
    <n v="11"/>
  </r>
  <r>
    <x v="72"/>
    <m/>
    <m/>
    <n v="2"/>
    <n v="6"/>
    <n v="8"/>
  </r>
  <r>
    <x v="73"/>
    <n v="6"/>
    <n v="1"/>
    <m/>
    <m/>
    <n v="7"/>
  </r>
  <r>
    <x v="74"/>
    <n v="26394"/>
    <n v="7747"/>
    <m/>
    <m/>
    <n v="34141"/>
  </r>
  <r>
    <x v="74"/>
    <n v="15750"/>
    <n v="9924"/>
    <m/>
    <m/>
    <n v="25674"/>
  </r>
  <r>
    <x v="74"/>
    <n v="1"/>
    <n v="0"/>
    <m/>
    <m/>
    <n v="1"/>
  </r>
  <r>
    <x v="74"/>
    <n v="23383"/>
    <n v="10785"/>
    <m/>
    <m/>
    <n v="34168"/>
  </r>
  <r>
    <x v="74"/>
    <n v="8497"/>
    <n v="2438"/>
    <m/>
    <m/>
    <n v="10935"/>
  </r>
  <r>
    <x v="74"/>
    <n v="15504"/>
    <n v="6777"/>
    <m/>
    <m/>
    <n v="22281"/>
  </r>
  <r>
    <x v="74"/>
    <n v="3610"/>
    <n v="572"/>
    <m/>
    <m/>
    <n v="4182"/>
  </r>
  <r>
    <x v="74"/>
    <n v="15914"/>
    <n v="3546"/>
    <m/>
    <m/>
    <n v="19460"/>
  </r>
  <r>
    <x v="74"/>
    <n v="12739"/>
    <n v="4491"/>
    <m/>
    <m/>
    <n v="17230"/>
  </r>
  <r>
    <x v="74"/>
    <n v="6246"/>
    <n v="3073"/>
    <m/>
    <m/>
    <n v="9319"/>
  </r>
  <r>
    <x v="74"/>
    <n v="21331"/>
    <n v="4496"/>
    <m/>
    <m/>
    <n v="25827"/>
  </r>
  <r>
    <x v="74"/>
    <n v="15382"/>
    <n v="4911"/>
    <m/>
    <m/>
    <n v="20293"/>
  </r>
  <r>
    <x v="74"/>
    <n v="10945"/>
    <n v="3917"/>
    <m/>
    <m/>
    <n v="14862"/>
  </r>
  <r>
    <x v="74"/>
    <n v="316"/>
    <n v="9"/>
    <m/>
    <m/>
    <n v="325"/>
  </r>
  <r>
    <x v="74"/>
    <n v="10338"/>
    <n v="2919"/>
    <m/>
    <m/>
    <n v="13257"/>
  </r>
  <r>
    <x v="74"/>
    <n v="8724"/>
    <n v="1768"/>
    <m/>
    <m/>
    <n v="10492"/>
  </r>
  <r>
    <x v="74"/>
    <m/>
    <m/>
    <n v="1269"/>
    <n v="608"/>
    <n v="1877"/>
  </r>
  <r>
    <x v="74"/>
    <m/>
    <m/>
    <n v="711"/>
    <n v="163"/>
    <n v="874"/>
  </r>
  <r>
    <x v="74"/>
    <m/>
    <m/>
    <n v="754"/>
    <n v="137"/>
    <n v="891"/>
  </r>
  <r>
    <x v="74"/>
    <m/>
    <m/>
    <n v="306"/>
    <n v="67"/>
    <n v="373"/>
  </r>
  <r>
    <x v="74"/>
    <m/>
    <m/>
    <n v="494"/>
    <n v="86"/>
    <n v="580"/>
  </r>
  <r>
    <x v="74"/>
    <m/>
    <m/>
    <n v="316"/>
    <n v="137"/>
    <n v="453"/>
  </r>
  <r>
    <x v="74"/>
    <m/>
    <m/>
    <n v="884"/>
    <n v="69"/>
    <n v="953"/>
  </r>
  <r>
    <x v="74"/>
    <m/>
    <m/>
    <n v="322"/>
    <n v="69"/>
    <n v="391"/>
  </r>
  <r>
    <x v="74"/>
    <m/>
    <m/>
    <n v="374"/>
    <n v="104"/>
    <n v="478"/>
  </r>
  <r>
    <x v="74"/>
    <m/>
    <m/>
    <n v="193"/>
    <n v="79"/>
    <n v="272"/>
  </r>
  <r>
    <x v="74"/>
    <m/>
    <m/>
    <n v="414"/>
    <n v="27"/>
    <n v="441"/>
  </r>
  <r>
    <x v="74"/>
    <m/>
    <m/>
    <n v="211"/>
    <n v="40"/>
    <n v="251"/>
  </r>
  <r>
    <x v="74"/>
    <m/>
    <m/>
    <n v="130"/>
    <n v="16"/>
    <n v="146"/>
  </r>
  <r>
    <x v="74"/>
    <m/>
    <m/>
    <n v="110"/>
    <n v="38"/>
    <n v="148"/>
  </r>
  <r>
    <x v="74"/>
    <m/>
    <m/>
    <n v="10"/>
    <n v="1"/>
    <n v="11"/>
  </r>
  <r>
    <x v="75"/>
    <n v="3"/>
    <n v="0"/>
    <m/>
    <m/>
    <n v="3"/>
  </r>
  <r>
    <x v="76"/>
    <n v="46615"/>
    <n v="6026"/>
    <m/>
    <m/>
    <n v="52641"/>
  </r>
  <r>
    <x v="76"/>
    <m/>
    <m/>
    <n v="909"/>
    <n v="213"/>
    <n v="1122"/>
  </r>
  <r>
    <x v="77"/>
    <n v="0"/>
    <n v="2"/>
    <m/>
    <m/>
    <n v="2"/>
  </r>
  <r>
    <x v="78"/>
    <n v="31"/>
    <n v="0"/>
    <m/>
    <m/>
    <n v="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C0FFDB-3002-4FEA-937D-DDB55A4A04AE}" name="PivotTable3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F83" firstHeaderRow="0" firstDataRow="1" firstDataCol="1"/>
  <pivotFields count="6">
    <pivotField axis="axisRow" showAll="0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dataField="1" showAll="0"/>
    <pivotField dataField="1" showAll="0"/>
    <pivotField dataField="1" showAll="0"/>
    <pivotField dataField="1" showAll="0"/>
    <pivotField dataField="1" numFmtId="165" showAll="0"/>
  </pivotFields>
  <rowFields count="1">
    <field x="0"/>
  </rowFields>
  <rowItems count="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PebbleGo Animals Article Views" fld="1" baseField="0" baseItem="0"/>
    <dataField name="Sum of PebbleGo Biographies Article Views" fld="2" baseField="0" baseItem="0"/>
    <dataField name="Sum of PebbleGo Next States Article Views" fld="3" baseField="0" baseItem="0"/>
    <dataField name="Sum of PebbleGo Next American Indian History Article Views" fld="4" baseField="0" baseItem="0"/>
    <dataField name="Sum of Total" fld="5" baseField="0" baseItem="0"/>
  </dataFields>
  <formats count="14">
    <format dxfId="13">
      <pivotArea field="0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outline="0" collapsedLevelsAreSubtotals="1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">
      <pivotArea dataOnly="0" labelOnly="1" fieldPosition="0">
        <references count="1">
          <reference field="0" count="29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67AC-84E9-48C3-903A-E1F4B1AC558A}">
  <dimension ref="A1:F83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8.625" defaultRowHeight="15" x14ac:dyDescent="0.2"/>
  <cols>
    <col min="1" max="1" width="38.625" style="6" bestFit="1" customWidth="1"/>
    <col min="2" max="16384" width="18.625" style="6"/>
  </cols>
  <sheetData>
    <row r="1" spans="1:6" ht="15.75" x14ac:dyDescent="0.25">
      <c r="A1" s="9" t="s">
        <v>91</v>
      </c>
    </row>
    <row r="2" spans="1:6" ht="15.75" x14ac:dyDescent="0.25">
      <c r="A2" s="9" t="s">
        <v>92</v>
      </c>
    </row>
    <row r="3" spans="1:6" ht="66" customHeight="1" x14ac:dyDescent="0.2">
      <c r="A3" s="4" t="s">
        <v>79</v>
      </c>
      <c r="B3" s="5" t="s">
        <v>86</v>
      </c>
      <c r="C3" s="5" t="s">
        <v>87</v>
      </c>
      <c r="D3" s="5" t="s">
        <v>89</v>
      </c>
      <c r="E3" s="5" t="s">
        <v>88</v>
      </c>
      <c r="F3" s="5" t="s">
        <v>90</v>
      </c>
    </row>
    <row r="4" spans="1:6" x14ac:dyDescent="0.2">
      <c r="A4" s="7" t="s">
        <v>35</v>
      </c>
      <c r="B4" s="8">
        <v>16</v>
      </c>
      <c r="C4" s="8">
        <v>0</v>
      </c>
      <c r="D4" s="8"/>
      <c r="E4" s="8"/>
      <c r="F4" s="8">
        <v>16</v>
      </c>
    </row>
    <row r="5" spans="1:6" x14ac:dyDescent="0.2">
      <c r="A5" s="7" t="s">
        <v>36</v>
      </c>
      <c r="B5" s="8">
        <v>0</v>
      </c>
      <c r="C5" s="8">
        <v>2</v>
      </c>
      <c r="D5" s="8"/>
      <c r="E5" s="8"/>
      <c r="F5" s="8">
        <v>2</v>
      </c>
    </row>
    <row r="6" spans="1:6" x14ac:dyDescent="0.2">
      <c r="A6" s="7" t="s">
        <v>37</v>
      </c>
      <c r="B6" s="8">
        <v>147</v>
      </c>
      <c r="C6" s="8">
        <v>3</v>
      </c>
      <c r="D6" s="8">
        <v>2</v>
      </c>
      <c r="E6" s="8">
        <v>0</v>
      </c>
      <c r="F6" s="8">
        <v>152</v>
      </c>
    </row>
    <row r="7" spans="1:6" x14ac:dyDescent="0.2">
      <c r="A7" s="7" t="s">
        <v>34</v>
      </c>
      <c r="B7" s="8">
        <v>330316</v>
      </c>
      <c r="C7" s="8">
        <v>102141</v>
      </c>
      <c r="D7" s="8">
        <v>12633</v>
      </c>
      <c r="E7" s="8">
        <v>6535</v>
      </c>
      <c r="F7" s="8">
        <v>451625</v>
      </c>
    </row>
    <row r="8" spans="1:6" x14ac:dyDescent="0.2">
      <c r="A8" s="7" t="s">
        <v>39</v>
      </c>
      <c r="B8" s="8">
        <v>2364</v>
      </c>
      <c r="C8" s="8">
        <v>111</v>
      </c>
      <c r="D8" s="8"/>
      <c r="E8" s="8"/>
      <c r="F8" s="8">
        <v>2475</v>
      </c>
    </row>
    <row r="9" spans="1:6" x14ac:dyDescent="0.2">
      <c r="A9" s="7" t="s">
        <v>40</v>
      </c>
      <c r="B9" s="8">
        <v>0</v>
      </c>
      <c r="C9" s="8">
        <v>2</v>
      </c>
      <c r="D9" s="8">
        <v>11</v>
      </c>
      <c r="E9" s="8">
        <v>0</v>
      </c>
      <c r="F9" s="8">
        <v>13</v>
      </c>
    </row>
    <row r="10" spans="1:6" x14ac:dyDescent="0.2">
      <c r="A10" s="7" t="s">
        <v>66</v>
      </c>
      <c r="B10" s="8">
        <v>233</v>
      </c>
      <c r="C10" s="8">
        <v>140</v>
      </c>
      <c r="D10" s="8"/>
      <c r="E10" s="8"/>
      <c r="F10" s="8">
        <v>373</v>
      </c>
    </row>
    <row r="11" spans="1:6" x14ac:dyDescent="0.2">
      <c r="A11" s="7" t="s">
        <v>41</v>
      </c>
      <c r="B11" s="8">
        <v>5</v>
      </c>
      <c r="C11" s="8">
        <v>1</v>
      </c>
      <c r="D11" s="8"/>
      <c r="E11" s="8"/>
      <c r="F11" s="8">
        <v>6</v>
      </c>
    </row>
    <row r="12" spans="1:6" x14ac:dyDescent="0.2">
      <c r="A12" s="7" t="s">
        <v>2</v>
      </c>
      <c r="B12" s="8">
        <v>43</v>
      </c>
      <c r="C12" s="8">
        <v>8</v>
      </c>
      <c r="D12" s="8"/>
      <c r="E12" s="8"/>
      <c r="F12" s="8">
        <v>51</v>
      </c>
    </row>
    <row r="13" spans="1:6" x14ac:dyDescent="0.2">
      <c r="A13" s="7" t="s">
        <v>3</v>
      </c>
      <c r="B13" s="8">
        <v>2</v>
      </c>
      <c r="C13" s="8">
        <v>0</v>
      </c>
      <c r="D13" s="8"/>
      <c r="E13" s="8"/>
      <c r="F13" s="8">
        <v>2</v>
      </c>
    </row>
    <row r="14" spans="1:6" x14ac:dyDescent="0.2">
      <c r="A14" s="7" t="s">
        <v>42</v>
      </c>
      <c r="B14" s="8">
        <v>5531</v>
      </c>
      <c r="C14" s="8">
        <v>3904</v>
      </c>
      <c r="D14" s="8">
        <v>866</v>
      </c>
      <c r="E14" s="8">
        <v>688</v>
      </c>
      <c r="F14" s="8">
        <v>10989</v>
      </c>
    </row>
    <row r="15" spans="1:6" x14ac:dyDescent="0.2">
      <c r="A15" s="7" t="s">
        <v>4</v>
      </c>
      <c r="B15" s="8">
        <v>1</v>
      </c>
      <c r="C15" s="8">
        <v>2</v>
      </c>
      <c r="D15" s="8"/>
      <c r="E15" s="8"/>
      <c r="F15" s="8">
        <v>3</v>
      </c>
    </row>
    <row r="16" spans="1:6" x14ac:dyDescent="0.2">
      <c r="A16" s="7" t="s">
        <v>5</v>
      </c>
      <c r="B16" s="8">
        <v>2</v>
      </c>
      <c r="C16" s="8">
        <v>0</v>
      </c>
      <c r="D16" s="8">
        <v>2</v>
      </c>
      <c r="E16" s="8">
        <v>1</v>
      </c>
      <c r="F16" s="8">
        <v>5</v>
      </c>
    </row>
    <row r="17" spans="1:6" x14ac:dyDescent="0.2">
      <c r="A17" s="7" t="s">
        <v>44</v>
      </c>
      <c r="B17" s="8">
        <v>22946</v>
      </c>
      <c r="C17" s="8">
        <v>8326</v>
      </c>
      <c r="D17" s="8">
        <v>1666</v>
      </c>
      <c r="E17" s="8">
        <v>647</v>
      </c>
      <c r="F17" s="8">
        <v>33585</v>
      </c>
    </row>
    <row r="18" spans="1:6" x14ac:dyDescent="0.2">
      <c r="A18" s="7" t="s">
        <v>6</v>
      </c>
      <c r="B18" s="8">
        <v>1</v>
      </c>
      <c r="C18" s="8">
        <v>6</v>
      </c>
      <c r="D18" s="8"/>
      <c r="E18" s="8"/>
      <c r="F18" s="8">
        <v>7</v>
      </c>
    </row>
    <row r="19" spans="1:6" x14ac:dyDescent="0.2">
      <c r="A19" s="7" t="s">
        <v>45</v>
      </c>
      <c r="B19" s="8">
        <v>79</v>
      </c>
      <c r="C19" s="8">
        <v>51</v>
      </c>
      <c r="D19" s="8">
        <v>1</v>
      </c>
      <c r="E19" s="8">
        <v>2</v>
      </c>
      <c r="F19" s="8">
        <v>133</v>
      </c>
    </row>
    <row r="20" spans="1:6" x14ac:dyDescent="0.2">
      <c r="A20" s="7" t="s">
        <v>82</v>
      </c>
      <c r="B20" s="8"/>
      <c r="C20" s="8"/>
      <c r="D20" s="8">
        <v>1</v>
      </c>
      <c r="E20" s="8">
        <v>0</v>
      </c>
      <c r="F20" s="8">
        <v>1</v>
      </c>
    </row>
    <row r="21" spans="1:6" x14ac:dyDescent="0.2">
      <c r="A21" s="7" t="s">
        <v>46</v>
      </c>
      <c r="B21" s="8">
        <v>1</v>
      </c>
      <c r="C21" s="8">
        <v>1</v>
      </c>
      <c r="D21" s="8"/>
      <c r="E21" s="8"/>
      <c r="F21" s="8">
        <v>2</v>
      </c>
    </row>
    <row r="22" spans="1:6" x14ac:dyDescent="0.2">
      <c r="A22" s="7" t="s">
        <v>53</v>
      </c>
      <c r="B22" s="8">
        <v>16</v>
      </c>
      <c r="C22" s="8">
        <v>44</v>
      </c>
      <c r="D22" s="8">
        <v>30</v>
      </c>
      <c r="E22" s="8">
        <v>84</v>
      </c>
      <c r="F22" s="8">
        <v>174</v>
      </c>
    </row>
    <row r="23" spans="1:6" x14ac:dyDescent="0.2">
      <c r="A23" s="7" t="s">
        <v>7</v>
      </c>
      <c r="B23" s="8">
        <v>71</v>
      </c>
      <c r="C23" s="8">
        <v>32</v>
      </c>
      <c r="D23" s="8">
        <v>12</v>
      </c>
      <c r="E23" s="8">
        <v>1</v>
      </c>
      <c r="F23" s="8">
        <v>116</v>
      </c>
    </row>
    <row r="24" spans="1:6" x14ac:dyDescent="0.2">
      <c r="A24" s="7" t="s">
        <v>47</v>
      </c>
      <c r="B24" s="8">
        <v>97886</v>
      </c>
      <c r="C24" s="8">
        <v>30634</v>
      </c>
      <c r="D24" s="8">
        <v>6459</v>
      </c>
      <c r="E24" s="8">
        <v>1026</v>
      </c>
      <c r="F24" s="8">
        <v>136005</v>
      </c>
    </row>
    <row r="25" spans="1:6" x14ac:dyDescent="0.2">
      <c r="A25" s="7" t="s">
        <v>8</v>
      </c>
      <c r="B25" s="8">
        <v>1717</v>
      </c>
      <c r="C25" s="8">
        <v>425</v>
      </c>
      <c r="D25" s="8">
        <v>11</v>
      </c>
      <c r="E25" s="8">
        <v>26</v>
      </c>
      <c r="F25" s="8">
        <v>2179</v>
      </c>
    </row>
    <row r="26" spans="1:6" x14ac:dyDescent="0.2">
      <c r="A26" s="7" t="s">
        <v>9</v>
      </c>
      <c r="B26" s="8">
        <v>11</v>
      </c>
      <c r="C26" s="8">
        <v>0</v>
      </c>
      <c r="D26" s="8"/>
      <c r="E26" s="8"/>
      <c r="F26" s="8">
        <v>11</v>
      </c>
    </row>
    <row r="27" spans="1:6" x14ac:dyDescent="0.2">
      <c r="A27" s="7" t="s">
        <v>10</v>
      </c>
      <c r="B27" s="8">
        <v>8</v>
      </c>
      <c r="C27" s="8">
        <v>45</v>
      </c>
      <c r="D27" s="8">
        <v>86</v>
      </c>
      <c r="E27" s="8">
        <v>0</v>
      </c>
      <c r="F27" s="8">
        <v>139</v>
      </c>
    </row>
    <row r="28" spans="1:6" x14ac:dyDescent="0.2">
      <c r="A28" s="7" t="s">
        <v>43</v>
      </c>
      <c r="B28" s="8">
        <v>194</v>
      </c>
      <c r="C28" s="8">
        <v>27</v>
      </c>
      <c r="D28" s="8">
        <v>1</v>
      </c>
      <c r="E28" s="8">
        <v>0</v>
      </c>
      <c r="F28" s="8">
        <v>222</v>
      </c>
    </row>
    <row r="29" spans="1:6" x14ac:dyDescent="0.2">
      <c r="A29" s="7" t="s">
        <v>11</v>
      </c>
      <c r="B29" s="8">
        <v>2</v>
      </c>
      <c r="C29" s="8">
        <v>0</v>
      </c>
      <c r="D29" s="8">
        <v>1</v>
      </c>
      <c r="E29" s="8">
        <v>0</v>
      </c>
      <c r="F29" s="8">
        <v>3</v>
      </c>
    </row>
    <row r="30" spans="1:6" x14ac:dyDescent="0.2">
      <c r="A30" s="7" t="s">
        <v>12</v>
      </c>
      <c r="B30" s="8">
        <v>3957</v>
      </c>
      <c r="C30" s="8">
        <v>867</v>
      </c>
      <c r="D30" s="8">
        <v>244</v>
      </c>
      <c r="E30" s="8">
        <v>568</v>
      </c>
      <c r="F30" s="8">
        <v>5636</v>
      </c>
    </row>
    <row r="31" spans="1:6" x14ac:dyDescent="0.2">
      <c r="A31" s="7" t="s">
        <v>48</v>
      </c>
      <c r="B31" s="8">
        <v>290</v>
      </c>
      <c r="C31" s="8">
        <v>21</v>
      </c>
      <c r="D31" s="8">
        <v>3</v>
      </c>
      <c r="E31" s="8">
        <v>0</v>
      </c>
      <c r="F31" s="8">
        <v>314</v>
      </c>
    </row>
    <row r="32" spans="1:6" x14ac:dyDescent="0.2">
      <c r="A32" s="7" t="s">
        <v>83</v>
      </c>
      <c r="B32" s="8"/>
      <c r="C32" s="8"/>
      <c r="D32" s="8">
        <v>1</v>
      </c>
      <c r="E32" s="8">
        <v>0</v>
      </c>
      <c r="F32" s="8">
        <v>1</v>
      </c>
    </row>
    <row r="33" spans="1:6" x14ac:dyDescent="0.2">
      <c r="A33" s="7" t="s">
        <v>50</v>
      </c>
      <c r="B33" s="8">
        <v>60</v>
      </c>
      <c r="C33" s="8">
        <v>0</v>
      </c>
      <c r="D33" s="8">
        <v>3</v>
      </c>
      <c r="E33" s="8">
        <v>0</v>
      </c>
      <c r="F33" s="8">
        <v>63</v>
      </c>
    </row>
    <row r="34" spans="1:6" x14ac:dyDescent="0.2">
      <c r="A34" s="7" t="s">
        <v>13</v>
      </c>
      <c r="B34" s="8">
        <v>53</v>
      </c>
      <c r="C34" s="8">
        <v>34</v>
      </c>
      <c r="D34" s="8">
        <v>0</v>
      </c>
      <c r="E34" s="8">
        <v>46</v>
      </c>
      <c r="F34" s="8">
        <v>133</v>
      </c>
    </row>
    <row r="35" spans="1:6" x14ac:dyDescent="0.2">
      <c r="A35" s="7" t="s">
        <v>51</v>
      </c>
      <c r="B35" s="8">
        <v>0</v>
      </c>
      <c r="C35" s="8">
        <v>0</v>
      </c>
      <c r="D35" s="8"/>
      <c r="E35" s="8"/>
      <c r="F35" s="8">
        <v>0</v>
      </c>
    </row>
    <row r="36" spans="1:6" x14ac:dyDescent="0.2">
      <c r="A36" s="7" t="s">
        <v>52</v>
      </c>
      <c r="B36" s="8">
        <v>0</v>
      </c>
      <c r="C36" s="8">
        <v>0</v>
      </c>
      <c r="D36" s="8"/>
      <c r="E36" s="8"/>
      <c r="F36" s="8">
        <v>0</v>
      </c>
    </row>
    <row r="37" spans="1:6" x14ac:dyDescent="0.2">
      <c r="A37" s="7" t="s">
        <v>14</v>
      </c>
      <c r="B37" s="8">
        <v>2</v>
      </c>
      <c r="C37" s="8">
        <v>3</v>
      </c>
      <c r="D37" s="8"/>
      <c r="E37" s="8"/>
      <c r="F37" s="8">
        <v>5</v>
      </c>
    </row>
    <row r="38" spans="1:6" x14ac:dyDescent="0.2">
      <c r="A38" s="7" t="s">
        <v>55</v>
      </c>
      <c r="B38" s="8">
        <v>1</v>
      </c>
      <c r="C38" s="8">
        <v>0</v>
      </c>
      <c r="D38" s="8"/>
      <c r="E38" s="8"/>
      <c r="F38" s="8">
        <v>1</v>
      </c>
    </row>
    <row r="39" spans="1:6" x14ac:dyDescent="0.2">
      <c r="A39" s="7" t="s">
        <v>15</v>
      </c>
      <c r="B39" s="8">
        <v>3</v>
      </c>
      <c r="C39" s="8">
        <v>0</v>
      </c>
      <c r="D39" s="8"/>
      <c r="E39" s="8"/>
      <c r="F39" s="8">
        <v>3</v>
      </c>
    </row>
    <row r="40" spans="1:6" x14ac:dyDescent="0.2">
      <c r="A40" s="7" t="s">
        <v>16</v>
      </c>
      <c r="B40" s="8">
        <v>1</v>
      </c>
      <c r="C40" s="8">
        <v>0</v>
      </c>
      <c r="D40" s="8"/>
      <c r="E40" s="8"/>
      <c r="F40" s="8">
        <v>1</v>
      </c>
    </row>
    <row r="41" spans="1:6" x14ac:dyDescent="0.2">
      <c r="A41" s="7" t="s">
        <v>56</v>
      </c>
      <c r="B41" s="8">
        <v>92</v>
      </c>
      <c r="C41" s="8">
        <v>96</v>
      </c>
      <c r="D41" s="8"/>
      <c r="E41" s="8"/>
      <c r="F41" s="8">
        <v>188</v>
      </c>
    </row>
    <row r="42" spans="1:6" x14ac:dyDescent="0.2">
      <c r="A42" s="7" t="s">
        <v>17</v>
      </c>
      <c r="B42" s="8">
        <v>247</v>
      </c>
      <c r="C42" s="8">
        <v>342</v>
      </c>
      <c r="D42" s="8">
        <v>18</v>
      </c>
      <c r="E42" s="8">
        <v>1</v>
      </c>
      <c r="F42" s="8">
        <v>608</v>
      </c>
    </row>
    <row r="43" spans="1:6" x14ac:dyDescent="0.2">
      <c r="A43" s="7" t="s">
        <v>57</v>
      </c>
      <c r="B43" s="8">
        <v>1</v>
      </c>
      <c r="C43" s="8">
        <v>1</v>
      </c>
      <c r="D43" s="8"/>
      <c r="E43" s="8"/>
      <c r="F43" s="8">
        <v>2</v>
      </c>
    </row>
    <row r="44" spans="1:6" x14ac:dyDescent="0.2">
      <c r="A44" s="7" t="s">
        <v>18</v>
      </c>
      <c r="B44" s="8">
        <v>0</v>
      </c>
      <c r="C44" s="8">
        <v>2</v>
      </c>
      <c r="D44" s="8"/>
      <c r="E44" s="8"/>
      <c r="F44" s="8">
        <v>2</v>
      </c>
    </row>
    <row r="45" spans="1:6" x14ac:dyDescent="0.2">
      <c r="A45" s="7" t="s">
        <v>19</v>
      </c>
      <c r="B45" s="8">
        <v>20</v>
      </c>
      <c r="C45" s="8">
        <v>0</v>
      </c>
      <c r="D45" s="8"/>
      <c r="E45" s="8"/>
      <c r="F45" s="8">
        <v>20</v>
      </c>
    </row>
    <row r="46" spans="1:6" x14ac:dyDescent="0.2">
      <c r="A46" s="7" t="s">
        <v>20</v>
      </c>
      <c r="B46" s="8">
        <v>2</v>
      </c>
      <c r="C46" s="8">
        <v>0</v>
      </c>
      <c r="D46" s="8"/>
      <c r="E46" s="8"/>
      <c r="F46" s="8">
        <v>2</v>
      </c>
    </row>
    <row r="47" spans="1:6" x14ac:dyDescent="0.2">
      <c r="A47" s="7" t="s">
        <v>58</v>
      </c>
      <c r="B47" s="8">
        <v>82</v>
      </c>
      <c r="C47" s="8">
        <v>7</v>
      </c>
      <c r="D47" s="8"/>
      <c r="E47" s="8"/>
      <c r="F47" s="8">
        <v>89</v>
      </c>
    </row>
    <row r="48" spans="1:6" x14ac:dyDescent="0.2">
      <c r="A48" s="7" t="s">
        <v>21</v>
      </c>
      <c r="B48" s="8">
        <v>41</v>
      </c>
      <c r="C48" s="8">
        <v>7</v>
      </c>
      <c r="D48" s="8">
        <v>2</v>
      </c>
      <c r="E48" s="8">
        <v>0</v>
      </c>
      <c r="F48" s="8">
        <v>50</v>
      </c>
    </row>
    <row r="49" spans="1:6" x14ac:dyDescent="0.2">
      <c r="A49" s="7" t="s">
        <v>60</v>
      </c>
      <c r="B49" s="8">
        <v>3</v>
      </c>
      <c r="C49" s="8">
        <v>0</v>
      </c>
      <c r="D49" s="8">
        <v>1</v>
      </c>
      <c r="E49" s="8">
        <v>2</v>
      </c>
      <c r="F49" s="8">
        <v>6</v>
      </c>
    </row>
    <row r="50" spans="1:6" x14ac:dyDescent="0.2">
      <c r="A50" s="7" t="s">
        <v>38</v>
      </c>
      <c r="B50" s="8">
        <v>1</v>
      </c>
      <c r="C50" s="8">
        <v>5</v>
      </c>
      <c r="D50" s="8"/>
      <c r="E50" s="8"/>
      <c r="F50" s="8">
        <v>6</v>
      </c>
    </row>
    <row r="51" spans="1:6" x14ac:dyDescent="0.2">
      <c r="A51" s="7" t="s">
        <v>22</v>
      </c>
      <c r="B51" s="8">
        <v>5</v>
      </c>
      <c r="C51" s="8">
        <v>7</v>
      </c>
      <c r="D51" s="8">
        <v>8</v>
      </c>
      <c r="E51" s="8">
        <v>1</v>
      </c>
      <c r="F51" s="8">
        <v>21</v>
      </c>
    </row>
    <row r="52" spans="1:6" x14ac:dyDescent="0.2">
      <c r="A52" s="7" t="s">
        <v>61</v>
      </c>
      <c r="B52" s="8">
        <v>4</v>
      </c>
      <c r="C52" s="8">
        <v>391</v>
      </c>
      <c r="D52" s="8"/>
      <c r="E52" s="8"/>
      <c r="F52" s="8">
        <v>395</v>
      </c>
    </row>
    <row r="53" spans="1:6" x14ac:dyDescent="0.2">
      <c r="A53" s="7" t="s">
        <v>23</v>
      </c>
      <c r="B53" s="8">
        <v>1</v>
      </c>
      <c r="C53" s="8">
        <v>1</v>
      </c>
      <c r="D53" s="8"/>
      <c r="E53" s="8"/>
      <c r="F53" s="8">
        <v>2</v>
      </c>
    </row>
    <row r="54" spans="1:6" x14ac:dyDescent="0.2">
      <c r="A54" s="7" t="s">
        <v>62</v>
      </c>
      <c r="B54" s="8">
        <v>4</v>
      </c>
      <c r="C54" s="8">
        <v>0</v>
      </c>
      <c r="D54" s="8"/>
      <c r="E54" s="8"/>
      <c r="F54" s="8">
        <v>4</v>
      </c>
    </row>
    <row r="55" spans="1:6" x14ac:dyDescent="0.2">
      <c r="A55" s="7" t="s">
        <v>63</v>
      </c>
      <c r="B55" s="8">
        <v>44</v>
      </c>
      <c r="C55" s="8">
        <v>0</v>
      </c>
      <c r="D55" s="8"/>
      <c r="E55" s="8"/>
      <c r="F55" s="8">
        <v>44</v>
      </c>
    </row>
    <row r="56" spans="1:6" x14ac:dyDescent="0.2">
      <c r="A56" s="7" t="s">
        <v>64</v>
      </c>
      <c r="B56" s="8">
        <v>1</v>
      </c>
      <c r="C56" s="8">
        <v>0</v>
      </c>
      <c r="D56" s="8"/>
      <c r="E56" s="8"/>
      <c r="F56" s="8">
        <v>1</v>
      </c>
    </row>
    <row r="57" spans="1:6" x14ac:dyDescent="0.2">
      <c r="A57" s="7" t="s">
        <v>84</v>
      </c>
      <c r="B57" s="8"/>
      <c r="C57" s="8"/>
      <c r="D57" s="8">
        <v>1</v>
      </c>
      <c r="E57" s="8">
        <v>0</v>
      </c>
      <c r="F57" s="8">
        <v>1</v>
      </c>
    </row>
    <row r="58" spans="1:6" x14ac:dyDescent="0.2">
      <c r="A58" s="7" t="s">
        <v>65</v>
      </c>
      <c r="B58" s="8">
        <v>2</v>
      </c>
      <c r="C58" s="8">
        <v>14</v>
      </c>
      <c r="D58" s="8"/>
      <c r="E58" s="8"/>
      <c r="F58" s="8">
        <v>16</v>
      </c>
    </row>
    <row r="59" spans="1:6" x14ac:dyDescent="0.2">
      <c r="A59" s="7" t="s">
        <v>24</v>
      </c>
      <c r="B59" s="8">
        <v>64</v>
      </c>
      <c r="C59" s="8">
        <v>40</v>
      </c>
      <c r="D59" s="8">
        <v>20</v>
      </c>
      <c r="E59" s="8">
        <v>8</v>
      </c>
      <c r="F59" s="8">
        <v>132</v>
      </c>
    </row>
    <row r="60" spans="1:6" x14ac:dyDescent="0.2">
      <c r="A60" s="7" t="s">
        <v>49</v>
      </c>
      <c r="B60" s="8">
        <v>5</v>
      </c>
      <c r="C60" s="8">
        <v>7</v>
      </c>
      <c r="D60" s="8"/>
      <c r="E60" s="8"/>
      <c r="F60" s="8">
        <v>12</v>
      </c>
    </row>
    <row r="61" spans="1:6" x14ac:dyDescent="0.2">
      <c r="A61" s="7" t="s">
        <v>54</v>
      </c>
      <c r="B61" s="8">
        <v>1633</v>
      </c>
      <c r="C61" s="8">
        <v>817</v>
      </c>
      <c r="D61" s="8">
        <v>17</v>
      </c>
      <c r="E61" s="8">
        <v>3</v>
      </c>
      <c r="F61" s="8">
        <v>2470</v>
      </c>
    </row>
    <row r="62" spans="1:6" x14ac:dyDescent="0.2">
      <c r="A62" s="7" t="s">
        <v>67</v>
      </c>
      <c r="B62" s="8">
        <v>2345</v>
      </c>
      <c r="C62" s="8">
        <v>435</v>
      </c>
      <c r="D62" s="8">
        <v>212</v>
      </c>
      <c r="E62" s="8">
        <v>12</v>
      </c>
      <c r="F62" s="8">
        <v>3004</v>
      </c>
    </row>
    <row r="63" spans="1:6" x14ac:dyDescent="0.2">
      <c r="A63" s="7" t="s">
        <v>68</v>
      </c>
      <c r="B63" s="8">
        <v>58</v>
      </c>
      <c r="C63" s="8">
        <v>0</v>
      </c>
      <c r="D63" s="8"/>
      <c r="E63" s="8"/>
      <c r="F63" s="8">
        <v>58</v>
      </c>
    </row>
    <row r="64" spans="1:6" x14ac:dyDescent="0.2">
      <c r="A64" s="7" t="s">
        <v>69</v>
      </c>
      <c r="B64" s="8">
        <v>1</v>
      </c>
      <c r="C64" s="8">
        <v>1</v>
      </c>
      <c r="D64" s="8">
        <v>69</v>
      </c>
      <c r="E64" s="8">
        <v>1</v>
      </c>
      <c r="F64" s="8">
        <v>72</v>
      </c>
    </row>
    <row r="65" spans="1:6" x14ac:dyDescent="0.2">
      <c r="A65" s="7" t="s">
        <v>59</v>
      </c>
      <c r="B65" s="8">
        <v>383</v>
      </c>
      <c r="C65" s="8">
        <v>96</v>
      </c>
      <c r="D65" s="8">
        <v>86</v>
      </c>
      <c r="E65" s="8">
        <v>11</v>
      </c>
      <c r="F65" s="8">
        <v>576</v>
      </c>
    </row>
    <row r="66" spans="1:6" x14ac:dyDescent="0.2">
      <c r="A66" s="7" t="s">
        <v>25</v>
      </c>
      <c r="B66" s="8">
        <v>0</v>
      </c>
      <c r="C66" s="8">
        <v>1</v>
      </c>
      <c r="D66" s="8"/>
      <c r="E66" s="8"/>
      <c r="F66" s="8">
        <v>1</v>
      </c>
    </row>
    <row r="67" spans="1:6" x14ac:dyDescent="0.2">
      <c r="A67" s="7" t="s">
        <v>70</v>
      </c>
      <c r="B67" s="8">
        <v>1</v>
      </c>
      <c r="C67" s="8">
        <v>103</v>
      </c>
      <c r="D67" s="8"/>
      <c r="E67" s="8"/>
      <c r="F67" s="8">
        <v>104</v>
      </c>
    </row>
    <row r="68" spans="1:6" x14ac:dyDescent="0.2">
      <c r="A68" s="7" t="s">
        <v>26</v>
      </c>
      <c r="B68" s="8">
        <v>1</v>
      </c>
      <c r="C68" s="8">
        <v>2</v>
      </c>
      <c r="D68" s="8"/>
      <c r="E68" s="8"/>
      <c r="F68" s="8">
        <v>3</v>
      </c>
    </row>
    <row r="69" spans="1:6" x14ac:dyDescent="0.2">
      <c r="A69" s="7" t="s">
        <v>71</v>
      </c>
      <c r="B69" s="8">
        <v>1</v>
      </c>
      <c r="C69" s="8">
        <v>0</v>
      </c>
      <c r="D69" s="8"/>
      <c r="E69" s="8"/>
      <c r="F69" s="8">
        <v>1</v>
      </c>
    </row>
    <row r="70" spans="1:6" x14ac:dyDescent="0.2">
      <c r="A70" s="7" t="s">
        <v>72</v>
      </c>
      <c r="B70" s="8">
        <v>2</v>
      </c>
      <c r="C70" s="8">
        <v>2</v>
      </c>
      <c r="D70" s="8">
        <v>4</v>
      </c>
      <c r="E70" s="8">
        <v>2</v>
      </c>
      <c r="F70" s="8">
        <v>10</v>
      </c>
    </row>
    <row r="71" spans="1:6" x14ac:dyDescent="0.2">
      <c r="A71" s="7" t="s">
        <v>27</v>
      </c>
      <c r="B71" s="8">
        <v>1</v>
      </c>
      <c r="C71" s="8">
        <v>0</v>
      </c>
      <c r="D71" s="8">
        <v>0</v>
      </c>
      <c r="E71" s="8">
        <v>1</v>
      </c>
      <c r="F71" s="8">
        <v>2</v>
      </c>
    </row>
    <row r="72" spans="1:6" x14ac:dyDescent="0.2">
      <c r="A72" s="7" t="s">
        <v>74</v>
      </c>
      <c r="B72" s="8">
        <v>2</v>
      </c>
      <c r="C72" s="8">
        <v>0</v>
      </c>
      <c r="D72" s="8"/>
      <c r="E72" s="8"/>
      <c r="F72" s="8">
        <v>2</v>
      </c>
    </row>
    <row r="73" spans="1:6" x14ac:dyDescent="0.2">
      <c r="A73" s="7" t="s">
        <v>28</v>
      </c>
      <c r="B73" s="8">
        <v>2</v>
      </c>
      <c r="C73" s="8">
        <v>0</v>
      </c>
      <c r="D73" s="8"/>
      <c r="E73" s="8"/>
      <c r="F73" s="8">
        <v>2</v>
      </c>
    </row>
    <row r="74" spans="1:6" x14ac:dyDescent="0.2">
      <c r="A74" s="7" t="s">
        <v>73</v>
      </c>
      <c r="B74" s="8">
        <v>124</v>
      </c>
      <c r="C74" s="8">
        <v>248</v>
      </c>
      <c r="D74" s="8">
        <v>14</v>
      </c>
      <c r="E74" s="8">
        <v>1</v>
      </c>
      <c r="F74" s="8">
        <v>387</v>
      </c>
    </row>
    <row r="75" spans="1:6" x14ac:dyDescent="0.2">
      <c r="A75" s="7" t="s">
        <v>75</v>
      </c>
      <c r="B75" s="8">
        <v>78</v>
      </c>
      <c r="C75" s="8">
        <v>36</v>
      </c>
      <c r="D75" s="8">
        <v>3</v>
      </c>
      <c r="E75" s="8">
        <v>0</v>
      </c>
      <c r="F75" s="8">
        <v>117</v>
      </c>
    </row>
    <row r="76" spans="1:6" x14ac:dyDescent="0.2">
      <c r="A76" s="7" t="s">
        <v>76</v>
      </c>
      <c r="B76" s="8">
        <v>10</v>
      </c>
      <c r="C76" s="8">
        <v>1</v>
      </c>
      <c r="D76" s="8">
        <v>2</v>
      </c>
      <c r="E76" s="8">
        <v>6</v>
      </c>
      <c r="F76" s="8">
        <v>19</v>
      </c>
    </row>
    <row r="77" spans="1:6" x14ac:dyDescent="0.2">
      <c r="A77" s="7" t="s">
        <v>29</v>
      </c>
      <c r="B77" s="8">
        <v>6</v>
      </c>
      <c r="C77" s="8">
        <v>1</v>
      </c>
      <c r="D77" s="8"/>
      <c r="E77" s="8"/>
      <c r="F77" s="8">
        <v>7</v>
      </c>
    </row>
    <row r="78" spans="1:6" x14ac:dyDescent="0.2">
      <c r="A78" s="7" t="s">
        <v>30</v>
      </c>
      <c r="B78" s="8">
        <v>195074</v>
      </c>
      <c r="C78" s="8">
        <v>67373</v>
      </c>
      <c r="D78" s="8">
        <v>6498</v>
      </c>
      <c r="E78" s="8">
        <v>1641</v>
      </c>
      <c r="F78" s="8">
        <v>270586</v>
      </c>
    </row>
    <row r="79" spans="1:6" x14ac:dyDescent="0.2">
      <c r="A79" s="7" t="s">
        <v>77</v>
      </c>
      <c r="B79" s="8">
        <v>3</v>
      </c>
      <c r="C79" s="8">
        <v>0</v>
      </c>
      <c r="D79" s="8"/>
      <c r="E79" s="8"/>
      <c r="F79" s="8">
        <v>3</v>
      </c>
    </row>
    <row r="80" spans="1:6" x14ac:dyDescent="0.2">
      <c r="A80" s="7" t="s">
        <v>31</v>
      </c>
      <c r="B80" s="8">
        <v>46615</v>
      </c>
      <c r="C80" s="8">
        <v>6026</v>
      </c>
      <c r="D80" s="8">
        <v>909</v>
      </c>
      <c r="E80" s="8">
        <v>213</v>
      </c>
      <c r="F80" s="8">
        <v>53763</v>
      </c>
    </row>
    <row r="81" spans="1:6" x14ac:dyDescent="0.2">
      <c r="A81" s="7" t="s">
        <v>78</v>
      </c>
      <c r="B81" s="8">
        <v>0</v>
      </c>
      <c r="C81" s="8">
        <v>2</v>
      </c>
      <c r="D81" s="8"/>
      <c r="E81" s="8"/>
      <c r="F81" s="8">
        <v>2</v>
      </c>
    </row>
    <row r="82" spans="1:6" x14ac:dyDescent="0.2">
      <c r="A82" s="7" t="s">
        <v>32</v>
      </c>
      <c r="B82" s="8">
        <v>31</v>
      </c>
      <c r="C82" s="8">
        <v>0</v>
      </c>
      <c r="D82" s="8"/>
      <c r="E82" s="8"/>
      <c r="F82" s="8">
        <v>31</v>
      </c>
    </row>
    <row r="83" spans="1:6" x14ac:dyDescent="0.2">
      <c r="A83" s="7" t="s">
        <v>85</v>
      </c>
      <c r="B83" s="8">
        <v>712949</v>
      </c>
      <c r="C83" s="8">
        <v>222894</v>
      </c>
      <c r="D83" s="8">
        <v>29897</v>
      </c>
      <c r="E83" s="8">
        <v>11527</v>
      </c>
      <c r="F83" s="8">
        <v>977267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6"/>
  <sheetViews>
    <sheetView workbookViewId="0">
      <pane ySplit="1" topLeftCell="A2" activePane="bottomLeft" state="frozen"/>
      <selection pane="bottomLeft" activeCell="G23" sqref="G23"/>
    </sheetView>
  </sheetViews>
  <sheetFormatPr defaultColWidth="17.25" defaultRowHeight="14.25" x14ac:dyDescent="0.2"/>
  <cols>
    <col min="1" max="1" width="38.625" bestFit="1" customWidth="1"/>
    <col min="6" max="6" width="36.125" bestFit="1" customWidth="1"/>
    <col min="7" max="7" width="40.25" bestFit="1" customWidth="1"/>
    <col min="8" max="8" width="55.375" bestFit="1" customWidth="1"/>
    <col min="9" max="9" width="39.75" bestFit="1" customWidth="1"/>
  </cols>
  <sheetData>
    <row r="1" spans="1:6" ht="68.25" customHeight="1" x14ac:dyDescent="0.2">
      <c r="A1" s="1" t="s">
        <v>79</v>
      </c>
      <c r="B1" s="1" t="s">
        <v>0</v>
      </c>
      <c r="C1" s="1" t="s">
        <v>1</v>
      </c>
      <c r="D1" s="1" t="s">
        <v>80</v>
      </c>
      <c r="E1" s="1" t="s">
        <v>81</v>
      </c>
      <c r="F1" s="1" t="s">
        <v>33</v>
      </c>
    </row>
    <row r="2" spans="1:6" x14ac:dyDescent="0.2">
      <c r="A2" t="s">
        <v>35</v>
      </c>
      <c r="B2" s="2">
        <v>16</v>
      </c>
      <c r="C2" s="2">
        <v>0</v>
      </c>
      <c r="D2" s="2"/>
      <c r="E2" s="2"/>
      <c r="F2" s="3">
        <f>SUM(B2:E2)</f>
        <v>16</v>
      </c>
    </row>
    <row r="3" spans="1:6" x14ac:dyDescent="0.2">
      <c r="A3" t="s">
        <v>36</v>
      </c>
      <c r="B3" s="2">
        <v>0</v>
      </c>
      <c r="C3" s="2">
        <v>2</v>
      </c>
      <c r="D3" s="2"/>
      <c r="E3" s="2"/>
      <c r="F3" s="3">
        <f t="shared" ref="F3:F66" si="0">SUM(B3:E3)</f>
        <v>2</v>
      </c>
    </row>
    <row r="4" spans="1:6" x14ac:dyDescent="0.2">
      <c r="A4" t="s">
        <v>37</v>
      </c>
      <c r="B4" s="2">
        <v>147</v>
      </c>
      <c r="C4" s="2">
        <v>3</v>
      </c>
      <c r="D4" s="2"/>
      <c r="E4" s="2"/>
      <c r="F4" s="3">
        <f t="shared" si="0"/>
        <v>150</v>
      </c>
    </row>
    <row r="5" spans="1:6" x14ac:dyDescent="0.2">
      <c r="A5" t="s">
        <v>37</v>
      </c>
      <c r="B5" s="2"/>
      <c r="C5" s="2"/>
      <c r="D5" s="2">
        <v>2</v>
      </c>
      <c r="E5" s="2">
        <v>0</v>
      </c>
      <c r="F5" s="3">
        <f t="shared" si="0"/>
        <v>2</v>
      </c>
    </row>
    <row r="6" spans="1:6" x14ac:dyDescent="0.2">
      <c r="A6" t="s">
        <v>34</v>
      </c>
      <c r="B6" s="2">
        <v>325804</v>
      </c>
      <c r="C6" s="2">
        <v>100780</v>
      </c>
      <c r="D6" s="2"/>
      <c r="E6" s="2"/>
      <c r="F6" s="3">
        <f t="shared" si="0"/>
        <v>426584</v>
      </c>
    </row>
    <row r="7" spans="1:6" x14ac:dyDescent="0.2">
      <c r="A7" t="s">
        <v>34</v>
      </c>
      <c r="B7" s="2">
        <v>8</v>
      </c>
      <c r="C7" s="2">
        <v>1</v>
      </c>
      <c r="D7" s="2"/>
      <c r="E7" s="2"/>
      <c r="F7" s="3">
        <f t="shared" si="0"/>
        <v>9</v>
      </c>
    </row>
    <row r="8" spans="1:6" x14ac:dyDescent="0.2">
      <c r="A8" t="s">
        <v>34</v>
      </c>
      <c r="B8" s="2">
        <v>463</v>
      </c>
      <c r="C8" s="2">
        <v>72</v>
      </c>
      <c r="D8" s="2"/>
      <c r="E8" s="2"/>
      <c r="F8" s="3">
        <f t="shared" si="0"/>
        <v>535</v>
      </c>
    </row>
    <row r="9" spans="1:6" x14ac:dyDescent="0.2">
      <c r="A9" t="s">
        <v>34</v>
      </c>
      <c r="B9" s="2">
        <v>32</v>
      </c>
      <c r="C9" s="2">
        <v>22</v>
      </c>
      <c r="D9" s="2"/>
      <c r="E9" s="2"/>
      <c r="F9" s="3">
        <f t="shared" si="0"/>
        <v>54</v>
      </c>
    </row>
    <row r="10" spans="1:6" x14ac:dyDescent="0.2">
      <c r="A10" t="s">
        <v>34</v>
      </c>
      <c r="B10" s="2">
        <v>986</v>
      </c>
      <c r="C10" s="2">
        <v>178</v>
      </c>
      <c r="D10" s="2"/>
      <c r="E10" s="2"/>
      <c r="F10" s="3">
        <f t="shared" si="0"/>
        <v>1164</v>
      </c>
    </row>
    <row r="11" spans="1:6" x14ac:dyDescent="0.2">
      <c r="A11" t="s">
        <v>34</v>
      </c>
      <c r="B11" s="2">
        <v>354</v>
      </c>
      <c r="C11" s="2">
        <v>120</v>
      </c>
      <c r="D11" s="2"/>
      <c r="E11" s="2"/>
      <c r="F11" s="3">
        <f t="shared" si="0"/>
        <v>474</v>
      </c>
    </row>
    <row r="12" spans="1:6" x14ac:dyDescent="0.2">
      <c r="A12" t="s">
        <v>34</v>
      </c>
      <c r="B12" s="2">
        <v>639</v>
      </c>
      <c r="C12" s="2">
        <v>425</v>
      </c>
      <c r="D12" s="2"/>
      <c r="E12" s="2"/>
      <c r="F12" s="3">
        <f t="shared" si="0"/>
        <v>1064</v>
      </c>
    </row>
    <row r="13" spans="1:6" x14ac:dyDescent="0.2">
      <c r="A13" t="s">
        <v>34</v>
      </c>
      <c r="B13" s="2">
        <v>1329</v>
      </c>
      <c r="C13" s="2">
        <v>247</v>
      </c>
      <c r="D13" s="2"/>
      <c r="E13" s="2"/>
      <c r="F13" s="3">
        <f t="shared" si="0"/>
        <v>1576</v>
      </c>
    </row>
    <row r="14" spans="1:6" x14ac:dyDescent="0.2">
      <c r="A14" t="s">
        <v>34</v>
      </c>
      <c r="B14" s="2">
        <v>217</v>
      </c>
      <c r="C14" s="2">
        <v>51</v>
      </c>
      <c r="D14" s="2"/>
      <c r="E14" s="2"/>
      <c r="F14" s="3">
        <f t="shared" si="0"/>
        <v>268</v>
      </c>
    </row>
    <row r="15" spans="1:6" x14ac:dyDescent="0.2">
      <c r="A15" t="s">
        <v>34</v>
      </c>
      <c r="B15" s="2">
        <v>339</v>
      </c>
      <c r="C15" s="2">
        <v>29</v>
      </c>
      <c r="D15" s="2"/>
      <c r="E15" s="2"/>
      <c r="F15" s="3">
        <f t="shared" si="0"/>
        <v>368</v>
      </c>
    </row>
    <row r="16" spans="1:6" x14ac:dyDescent="0.2">
      <c r="A16" t="s">
        <v>34</v>
      </c>
      <c r="B16" s="2">
        <v>26</v>
      </c>
      <c r="C16" s="2">
        <v>6</v>
      </c>
      <c r="D16" s="2"/>
      <c r="E16" s="2"/>
      <c r="F16" s="3">
        <f t="shared" si="0"/>
        <v>32</v>
      </c>
    </row>
    <row r="17" spans="1:6" x14ac:dyDescent="0.2">
      <c r="A17" t="s">
        <v>34</v>
      </c>
      <c r="B17" s="2">
        <v>2</v>
      </c>
      <c r="C17" s="2">
        <v>1</v>
      </c>
      <c r="D17" s="2"/>
      <c r="E17" s="2"/>
      <c r="F17" s="3">
        <f t="shared" si="0"/>
        <v>3</v>
      </c>
    </row>
    <row r="18" spans="1:6" x14ac:dyDescent="0.2">
      <c r="A18" t="s">
        <v>34</v>
      </c>
      <c r="B18" s="2">
        <v>1</v>
      </c>
      <c r="C18" s="2">
        <v>38</v>
      </c>
      <c r="D18" s="2"/>
      <c r="E18" s="2"/>
      <c r="F18" s="3">
        <f t="shared" si="0"/>
        <v>39</v>
      </c>
    </row>
    <row r="19" spans="1:6" x14ac:dyDescent="0.2">
      <c r="A19" t="s">
        <v>34</v>
      </c>
      <c r="B19" s="2">
        <v>13</v>
      </c>
      <c r="C19" s="2">
        <v>8</v>
      </c>
      <c r="D19" s="2"/>
      <c r="E19" s="2"/>
      <c r="F19" s="3">
        <f t="shared" si="0"/>
        <v>21</v>
      </c>
    </row>
    <row r="20" spans="1:6" x14ac:dyDescent="0.2">
      <c r="A20" t="s">
        <v>34</v>
      </c>
      <c r="B20" s="2">
        <v>3</v>
      </c>
      <c r="C20" s="2">
        <v>28</v>
      </c>
      <c r="D20" s="2"/>
      <c r="E20" s="2"/>
      <c r="F20" s="3">
        <f t="shared" si="0"/>
        <v>31</v>
      </c>
    </row>
    <row r="21" spans="1:6" x14ac:dyDescent="0.2">
      <c r="A21" t="s">
        <v>34</v>
      </c>
      <c r="B21" s="2">
        <v>100</v>
      </c>
      <c r="C21" s="2">
        <v>135</v>
      </c>
      <c r="D21" s="2"/>
      <c r="E21" s="2"/>
      <c r="F21" s="3">
        <f t="shared" si="0"/>
        <v>235</v>
      </c>
    </row>
    <row r="22" spans="1:6" x14ac:dyDescent="0.2">
      <c r="A22" t="s">
        <v>34</v>
      </c>
      <c r="B22" s="2"/>
      <c r="C22" s="2"/>
      <c r="D22" s="2">
        <v>12263</v>
      </c>
      <c r="E22" s="2">
        <v>6439</v>
      </c>
      <c r="F22" s="3">
        <f t="shared" si="0"/>
        <v>18702</v>
      </c>
    </row>
    <row r="23" spans="1:6" x14ac:dyDescent="0.2">
      <c r="A23" t="s">
        <v>34</v>
      </c>
      <c r="B23" s="2"/>
      <c r="C23" s="2"/>
      <c r="D23" s="2">
        <v>102</v>
      </c>
      <c r="E23" s="2">
        <v>20</v>
      </c>
      <c r="F23" s="3">
        <f t="shared" si="0"/>
        <v>122</v>
      </c>
    </row>
    <row r="24" spans="1:6" x14ac:dyDescent="0.2">
      <c r="A24" t="s">
        <v>34</v>
      </c>
      <c r="B24" s="2"/>
      <c r="C24" s="2"/>
      <c r="D24" s="2">
        <v>91</v>
      </c>
      <c r="E24" s="2">
        <v>17</v>
      </c>
      <c r="F24" s="3">
        <f t="shared" si="0"/>
        <v>108</v>
      </c>
    </row>
    <row r="25" spans="1:6" x14ac:dyDescent="0.2">
      <c r="A25" t="s">
        <v>34</v>
      </c>
      <c r="B25" s="2"/>
      <c r="C25" s="2"/>
      <c r="D25" s="2">
        <v>92</v>
      </c>
      <c r="E25" s="2">
        <v>7</v>
      </c>
      <c r="F25" s="3">
        <f t="shared" si="0"/>
        <v>99</v>
      </c>
    </row>
    <row r="26" spans="1:6" x14ac:dyDescent="0.2">
      <c r="A26" t="s">
        <v>34</v>
      </c>
      <c r="B26" s="2"/>
      <c r="C26" s="2"/>
      <c r="D26" s="2">
        <v>2</v>
      </c>
      <c r="E26" s="2">
        <v>16</v>
      </c>
      <c r="F26" s="3">
        <f t="shared" si="0"/>
        <v>18</v>
      </c>
    </row>
    <row r="27" spans="1:6" x14ac:dyDescent="0.2">
      <c r="A27" t="s">
        <v>34</v>
      </c>
      <c r="B27" s="2"/>
      <c r="C27" s="2"/>
      <c r="D27" s="2">
        <v>21</v>
      </c>
      <c r="E27" s="2">
        <v>8</v>
      </c>
      <c r="F27" s="3">
        <f t="shared" si="0"/>
        <v>29</v>
      </c>
    </row>
    <row r="28" spans="1:6" x14ac:dyDescent="0.2">
      <c r="A28" t="s">
        <v>34</v>
      </c>
      <c r="B28" s="2"/>
      <c r="C28" s="2"/>
      <c r="D28" s="2">
        <v>41</v>
      </c>
      <c r="E28" s="2">
        <v>16</v>
      </c>
      <c r="F28" s="3">
        <f t="shared" si="0"/>
        <v>57</v>
      </c>
    </row>
    <row r="29" spans="1:6" x14ac:dyDescent="0.2">
      <c r="A29" t="s">
        <v>34</v>
      </c>
      <c r="B29" s="2"/>
      <c r="C29" s="2"/>
      <c r="D29" s="2">
        <v>3</v>
      </c>
      <c r="E29" s="2">
        <v>2</v>
      </c>
      <c r="F29" s="3">
        <f t="shared" si="0"/>
        <v>5</v>
      </c>
    </row>
    <row r="30" spans="1:6" x14ac:dyDescent="0.2">
      <c r="A30" t="s">
        <v>34</v>
      </c>
      <c r="B30" s="2"/>
      <c r="C30" s="2"/>
      <c r="D30" s="2">
        <v>10</v>
      </c>
      <c r="E30" s="2">
        <v>0</v>
      </c>
      <c r="F30" s="3">
        <f t="shared" si="0"/>
        <v>10</v>
      </c>
    </row>
    <row r="31" spans="1:6" x14ac:dyDescent="0.2">
      <c r="A31" t="s">
        <v>34</v>
      </c>
      <c r="B31" s="2"/>
      <c r="C31" s="2"/>
      <c r="D31" s="2">
        <v>0</v>
      </c>
      <c r="E31" s="2">
        <v>5</v>
      </c>
      <c r="F31" s="3">
        <f t="shared" si="0"/>
        <v>5</v>
      </c>
    </row>
    <row r="32" spans="1:6" x14ac:dyDescent="0.2">
      <c r="A32" t="s">
        <v>34</v>
      </c>
      <c r="B32" s="2"/>
      <c r="C32" s="2"/>
      <c r="D32" s="2">
        <v>5</v>
      </c>
      <c r="E32" s="2">
        <v>0</v>
      </c>
      <c r="F32" s="3">
        <f t="shared" si="0"/>
        <v>5</v>
      </c>
    </row>
    <row r="33" spans="1:6" x14ac:dyDescent="0.2">
      <c r="A33" t="s">
        <v>34</v>
      </c>
      <c r="B33" s="2"/>
      <c r="C33" s="2"/>
      <c r="D33" s="2">
        <v>0</v>
      </c>
      <c r="E33" s="2">
        <v>0</v>
      </c>
      <c r="F33" s="3">
        <f t="shared" si="0"/>
        <v>0</v>
      </c>
    </row>
    <row r="34" spans="1:6" x14ac:dyDescent="0.2">
      <c r="A34" t="s">
        <v>34</v>
      </c>
      <c r="B34" s="2"/>
      <c r="C34" s="2"/>
      <c r="D34" s="2">
        <v>3</v>
      </c>
      <c r="E34" s="2">
        <v>4</v>
      </c>
      <c r="F34" s="3">
        <f t="shared" si="0"/>
        <v>7</v>
      </c>
    </row>
    <row r="35" spans="1:6" x14ac:dyDescent="0.2">
      <c r="A35" t="s">
        <v>34</v>
      </c>
      <c r="B35" s="2"/>
      <c r="C35" s="2"/>
      <c r="D35" s="2">
        <v>0</v>
      </c>
      <c r="E35" s="2">
        <v>1</v>
      </c>
      <c r="F35" s="3">
        <f t="shared" si="0"/>
        <v>1</v>
      </c>
    </row>
    <row r="36" spans="1:6" x14ac:dyDescent="0.2">
      <c r="A36" t="s">
        <v>34</v>
      </c>
      <c r="B36" s="2"/>
      <c r="C36" s="2"/>
      <c r="D36" s="2">
        <v>0</v>
      </c>
      <c r="E36" s="2">
        <v>0</v>
      </c>
      <c r="F36" s="3">
        <f t="shared" si="0"/>
        <v>0</v>
      </c>
    </row>
    <row r="37" spans="1:6" x14ac:dyDescent="0.2">
      <c r="A37" t="s">
        <v>39</v>
      </c>
      <c r="B37" s="2">
        <v>2364</v>
      </c>
      <c r="C37" s="2">
        <v>111</v>
      </c>
      <c r="D37" s="2"/>
      <c r="E37" s="2"/>
      <c r="F37" s="3">
        <f t="shared" si="0"/>
        <v>2475</v>
      </c>
    </row>
    <row r="38" spans="1:6" x14ac:dyDescent="0.2">
      <c r="A38" t="s">
        <v>40</v>
      </c>
      <c r="B38" s="2">
        <v>0</v>
      </c>
      <c r="C38" s="2">
        <v>2</v>
      </c>
      <c r="D38" s="2"/>
      <c r="E38" s="2"/>
      <c r="F38" s="3">
        <f t="shared" si="0"/>
        <v>2</v>
      </c>
    </row>
    <row r="39" spans="1:6" x14ac:dyDescent="0.2">
      <c r="A39" t="s">
        <v>40</v>
      </c>
      <c r="B39" s="2"/>
      <c r="C39" s="2"/>
      <c r="D39" s="2">
        <v>11</v>
      </c>
      <c r="E39" s="2">
        <v>0</v>
      </c>
      <c r="F39" s="3">
        <f t="shared" si="0"/>
        <v>11</v>
      </c>
    </row>
    <row r="40" spans="1:6" x14ac:dyDescent="0.2">
      <c r="A40" t="s">
        <v>66</v>
      </c>
      <c r="B40" s="2">
        <v>233</v>
      </c>
      <c r="C40" s="2">
        <v>140</v>
      </c>
      <c r="D40" s="2"/>
      <c r="E40" s="2"/>
      <c r="F40" s="3">
        <f t="shared" si="0"/>
        <v>373</v>
      </c>
    </row>
    <row r="41" spans="1:6" x14ac:dyDescent="0.2">
      <c r="A41" t="s">
        <v>41</v>
      </c>
      <c r="B41" s="2">
        <v>5</v>
      </c>
      <c r="C41" s="2">
        <v>1</v>
      </c>
      <c r="D41" s="2"/>
      <c r="E41" s="2"/>
      <c r="F41" s="3">
        <f t="shared" si="0"/>
        <v>6</v>
      </c>
    </row>
    <row r="42" spans="1:6" x14ac:dyDescent="0.2">
      <c r="A42" t="s">
        <v>2</v>
      </c>
      <c r="B42" s="2">
        <v>43</v>
      </c>
      <c r="C42" s="2">
        <v>8</v>
      </c>
      <c r="D42" s="2"/>
      <c r="E42" s="2"/>
      <c r="F42" s="3">
        <f t="shared" si="0"/>
        <v>51</v>
      </c>
    </row>
    <row r="43" spans="1:6" x14ac:dyDescent="0.2">
      <c r="A43" t="s">
        <v>3</v>
      </c>
      <c r="B43" s="2">
        <v>2</v>
      </c>
      <c r="C43" s="2">
        <v>0</v>
      </c>
      <c r="D43" s="2"/>
      <c r="E43" s="2"/>
      <c r="F43" s="3">
        <f t="shared" si="0"/>
        <v>2</v>
      </c>
    </row>
    <row r="44" spans="1:6" x14ac:dyDescent="0.2">
      <c r="A44" t="s">
        <v>42</v>
      </c>
      <c r="B44" s="2">
        <v>775</v>
      </c>
      <c r="C44" s="2">
        <v>89</v>
      </c>
      <c r="D44" s="2"/>
      <c r="E44" s="2"/>
      <c r="F44" s="3">
        <f t="shared" si="0"/>
        <v>864</v>
      </c>
    </row>
    <row r="45" spans="1:6" x14ac:dyDescent="0.2">
      <c r="A45" t="s">
        <v>42</v>
      </c>
      <c r="B45" s="2">
        <v>4756</v>
      </c>
      <c r="C45" s="2">
        <v>3815</v>
      </c>
      <c r="D45" s="2"/>
      <c r="E45" s="2"/>
      <c r="F45" s="3">
        <f t="shared" si="0"/>
        <v>8571</v>
      </c>
    </row>
    <row r="46" spans="1:6" x14ac:dyDescent="0.2">
      <c r="A46" t="s">
        <v>42</v>
      </c>
      <c r="B46" s="2"/>
      <c r="C46" s="2"/>
      <c r="D46" s="2">
        <v>865</v>
      </c>
      <c r="E46" s="2">
        <v>687</v>
      </c>
      <c r="F46" s="3">
        <f t="shared" si="0"/>
        <v>1552</v>
      </c>
    </row>
    <row r="47" spans="1:6" x14ac:dyDescent="0.2">
      <c r="A47" t="s">
        <v>42</v>
      </c>
      <c r="B47" s="2"/>
      <c r="C47" s="2"/>
      <c r="D47" s="2">
        <v>1</v>
      </c>
      <c r="E47" s="2">
        <v>1</v>
      </c>
      <c r="F47" s="3">
        <f t="shared" si="0"/>
        <v>2</v>
      </c>
    </row>
    <row r="48" spans="1:6" x14ac:dyDescent="0.2">
      <c r="A48" t="s">
        <v>4</v>
      </c>
      <c r="B48" s="2">
        <v>1</v>
      </c>
      <c r="C48" s="2">
        <v>2</v>
      </c>
      <c r="D48" s="2"/>
      <c r="E48" s="2"/>
      <c r="F48" s="3">
        <f t="shared" si="0"/>
        <v>3</v>
      </c>
    </row>
    <row r="49" spans="1:6" x14ac:dyDescent="0.2">
      <c r="A49" t="s">
        <v>5</v>
      </c>
      <c r="B49" s="2">
        <v>2</v>
      </c>
      <c r="C49" s="2">
        <v>0</v>
      </c>
      <c r="D49" s="2"/>
      <c r="E49" s="2"/>
      <c r="F49" s="3">
        <f t="shared" si="0"/>
        <v>2</v>
      </c>
    </row>
    <row r="50" spans="1:6" x14ac:dyDescent="0.2">
      <c r="A50" t="s">
        <v>5</v>
      </c>
      <c r="B50" s="2"/>
      <c r="C50" s="2"/>
      <c r="D50" s="2">
        <v>2</v>
      </c>
      <c r="E50" s="2">
        <v>1</v>
      </c>
      <c r="F50" s="3">
        <f t="shared" si="0"/>
        <v>3</v>
      </c>
    </row>
    <row r="51" spans="1:6" x14ac:dyDescent="0.2">
      <c r="A51" t="s">
        <v>44</v>
      </c>
      <c r="B51" s="2">
        <v>22946</v>
      </c>
      <c r="C51" s="2">
        <v>8326</v>
      </c>
      <c r="D51" s="2"/>
      <c r="E51" s="2"/>
      <c r="F51" s="3">
        <f t="shared" si="0"/>
        <v>31272</v>
      </c>
    </row>
    <row r="52" spans="1:6" x14ac:dyDescent="0.2">
      <c r="A52" t="s">
        <v>44</v>
      </c>
      <c r="B52" s="2"/>
      <c r="C52" s="2"/>
      <c r="D52" s="2">
        <v>1666</v>
      </c>
      <c r="E52" s="2">
        <v>647</v>
      </c>
      <c r="F52" s="3">
        <f t="shared" si="0"/>
        <v>2313</v>
      </c>
    </row>
    <row r="53" spans="1:6" x14ac:dyDescent="0.2">
      <c r="A53" t="s">
        <v>6</v>
      </c>
      <c r="B53" s="2">
        <v>1</v>
      </c>
      <c r="C53" s="2">
        <v>6</v>
      </c>
      <c r="D53" s="2"/>
      <c r="E53" s="2"/>
      <c r="F53" s="3">
        <f t="shared" si="0"/>
        <v>7</v>
      </c>
    </row>
    <row r="54" spans="1:6" x14ac:dyDescent="0.2">
      <c r="A54" t="s">
        <v>45</v>
      </c>
      <c r="B54" s="2">
        <v>79</v>
      </c>
      <c r="C54" s="2">
        <v>51</v>
      </c>
      <c r="D54" s="2"/>
      <c r="E54" s="2"/>
      <c r="F54" s="3">
        <f t="shared" si="0"/>
        <v>130</v>
      </c>
    </row>
    <row r="55" spans="1:6" x14ac:dyDescent="0.2">
      <c r="A55" t="s">
        <v>45</v>
      </c>
      <c r="B55" s="2"/>
      <c r="C55" s="2"/>
      <c r="D55" s="2">
        <v>1</v>
      </c>
      <c r="E55" s="2">
        <v>2</v>
      </c>
      <c r="F55" s="3">
        <f t="shared" si="0"/>
        <v>3</v>
      </c>
    </row>
    <row r="56" spans="1:6" x14ac:dyDescent="0.2">
      <c r="A56" t="s">
        <v>82</v>
      </c>
      <c r="B56" s="2"/>
      <c r="C56" s="2"/>
      <c r="D56" s="2">
        <v>1</v>
      </c>
      <c r="E56" s="2">
        <v>0</v>
      </c>
      <c r="F56" s="3">
        <f t="shared" si="0"/>
        <v>1</v>
      </c>
    </row>
    <row r="57" spans="1:6" x14ac:dyDescent="0.2">
      <c r="A57" t="s">
        <v>46</v>
      </c>
      <c r="B57" s="2">
        <v>1</v>
      </c>
      <c r="C57" s="2">
        <v>1</v>
      </c>
      <c r="D57" s="2"/>
      <c r="E57" s="2"/>
      <c r="F57" s="3">
        <f t="shared" si="0"/>
        <v>2</v>
      </c>
    </row>
    <row r="58" spans="1:6" x14ac:dyDescent="0.2">
      <c r="A58" t="s">
        <v>53</v>
      </c>
      <c r="B58" s="2">
        <v>0</v>
      </c>
      <c r="C58" s="2">
        <v>0</v>
      </c>
      <c r="D58" s="2"/>
      <c r="E58" s="2"/>
      <c r="F58" s="3">
        <f t="shared" si="0"/>
        <v>0</v>
      </c>
    </row>
    <row r="59" spans="1:6" x14ac:dyDescent="0.2">
      <c r="A59" t="s">
        <v>53</v>
      </c>
      <c r="B59" s="2">
        <v>16</v>
      </c>
      <c r="C59" s="2">
        <v>44</v>
      </c>
      <c r="D59" s="2"/>
      <c r="E59" s="2"/>
      <c r="F59" s="3">
        <f t="shared" si="0"/>
        <v>60</v>
      </c>
    </row>
    <row r="60" spans="1:6" x14ac:dyDescent="0.2">
      <c r="A60" t="s">
        <v>53</v>
      </c>
      <c r="B60" s="2">
        <v>0</v>
      </c>
      <c r="C60" s="2">
        <v>0</v>
      </c>
      <c r="D60" s="2"/>
      <c r="E60" s="2"/>
      <c r="F60" s="3">
        <f t="shared" si="0"/>
        <v>0</v>
      </c>
    </row>
    <row r="61" spans="1:6" x14ac:dyDescent="0.2">
      <c r="A61" t="s">
        <v>53</v>
      </c>
      <c r="B61" s="2">
        <v>0</v>
      </c>
      <c r="C61" s="2">
        <v>0</v>
      </c>
      <c r="D61" s="2"/>
      <c r="E61" s="2"/>
      <c r="F61" s="3">
        <f t="shared" si="0"/>
        <v>0</v>
      </c>
    </row>
    <row r="62" spans="1:6" x14ac:dyDescent="0.2">
      <c r="A62" t="s">
        <v>53</v>
      </c>
      <c r="B62" s="2"/>
      <c r="C62" s="2"/>
      <c r="D62" s="2">
        <v>30</v>
      </c>
      <c r="E62" s="2">
        <v>84</v>
      </c>
      <c r="F62" s="3">
        <f t="shared" si="0"/>
        <v>114</v>
      </c>
    </row>
    <row r="63" spans="1:6" x14ac:dyDescent="0.2">
      <c r="A63" t="s">
        <v>7</v>
      </c>
      <c r="B63" s="2">
        <v>71</v>
      </c>
      <c r="C63" s="2">
        <v>32</v>
      </c>
      <c r="D63" s="2"/>
      <c r="E63" s="2"/>
      <c r="F63" s="3">
        <f t="shared" si="0"/>
        <v>103</v>
      </c>
    </row>
    <row r="64" spans="1:6" x14ac:dyDescent="0.2">
      <c r="A64" t="s">
        <v>7</v>
      </c>
      <c r="B64" s="2"/>
      <c r="C64" s="2"/>
      <c r="D64" s="2">
        <v>12</v>
      </c>
      <c r="E64" s="2">
        <v>1</v>
      </c>
      <c r="F64" s="3">
        <f t="shared" si="0"/>
        <v>13</v>
      </c>
    </row>
    <row r="65" spans="1:6" x14ac:dyDescent="0.2">
      <c r="A65" t="s">
        <v>47</v>
      </c>
      <c r="B65" s="2">
        <v>97886</v>
      </c>
      <c r="C65" s="2">
        <v>30634</v>
      </c>
      <c r="D65" s="2"/>
      <c r="E65" s="2"/>
      <c r="F65" s="3">
        <f t="shared" si="0"/>
        <v>128520</v>
      </c>
    </row>
    <row r="66" spans="1:6" x14ac:dyDescent="0.2">
      <c r="A66" t="s">
        <v>47</v>
      </c>
      <c r="B66" s="2"/>
      <c r="C66" s="2"/>
      <c r="D66" s="2">
        <v>6459</v>
      </c>
      <c r="E66" s="2">
        <v>1026</v>
      </c>
      <c r="F66" s="3">
        <f t="shared" si="0"/>
        <v>7485</v>
      </c>
    </row>
    <row r="67" spans="1:6" x14ac:dyDescent="0.2">
      <c r="A67" t="s">
        <v>8</v>
      </c>
      <c r="B67" s="2">
        <v>1717</v>
      </c>
      <c r="C67" s="2">
        <v>425</v>
      </c>
      <c r="D67" s="2"/>
      <c r="E67" s="2"/>
      <c r="F67" s="3">
        <f t="shared" ref="F67:F130" si="1">SUM(B67:E67)</f>
        <v>2142</v>
      </c>
    </row>
    <row r="68" spans="1:6" x14ac:dyDescent="0.2">
      <c r="A68" t="s">
        <v>8</v>
      </c>
      <c r="B68" s="2"/>
      <c r="C68" s="2"/>
      <c r="D68" s="2">
        <v>11</v>
      </c>
      <c r="E68" s="2">
        <v>26</v>
      </c>
      <c r="F68" s="3">
        <f t="shared" si="1"/>
        <v>37</v>
      </c>
    </row>
    <row r="69" spans="1:6" x14ac:dyDescent="0.2">
      <c r="A69" t="s">
        <v>9</v>
      </c>
      <c r="B69" s="2">
        <v>11</v>
      </c>
      <c r="C69" s="2">
        <v>0</v>
      </c>
      <c r="D69" s="2"/>
      <c r="E69" s="2"/>
      <c r="F69" s="3">
        <f t="shared" si="1"/>
        <v>11</v>
      </c>
    </row>
    <row r="70" spans="1:6" x14ac:dyDescent="0.2">
      <c r="A70" t="s">
        <v>10</v>
      </c>
      <c r="B70" s="2">
        <v>8</v>
      </c>
      <c r="C70" s="2">
        <v>45</v>
      </c>
      <c r="D70" s="2"/>
      <c r="E70" s="2"/>
      <c r="F70" s="3">
        <f t="shared" si="1"/>
        <v>53</v>
      </c>
    </row>
    <row r="71" spans="1:6" x14ac:dyDescent="0.2">
      <c r="A71" t="s">
        <v>10</v>
      </c>
      <c r="B71" s="2"/>
      <c r="C71" s="2"/>
      <c r="D71" s="2">
        <v>86</v>
      </c>
      <c r="E71" s="2">
        <v>0</v>
      </c>
      <c r="F71" s="3">
        <f t="shared" si="1"/>
        <v>86</v>
      </c>
    </row>
    <row r="72" spans="1:6" x14ac:dyDescent="0.2">
      <c r="A72" t="s">
        <v>43</v>
      </c>
      <c r="B72" s="2">
        <v>169</v>
      </c>
      <c r="C72" s="2">
        <v>17</v>
      </c>
      <c r="D72" s="2"/>
      <c r="E72" s="2"/>
      <c r="F72" s="3">
        <f t="shared" si="1"/>
        <v>186</v>
      </c>
    </row>
    <row r="73" spans="1:6" x14ac:dyDescent="0.2">
      <c r="A73" t="s">
        <v>43</v>
      </c>
      <c r="B73" s="2">
        <v>25</v>
      </c>
      <c r="C73" s="2">
        <v>10</v>
      </c>
      <c r="D73" s="2"/>
      <c r="E73" s="2"/>
      <c r="F73" s="3">
        <f t="shared" si="1"/>
        <v>35</v>
      </c>
    </row>
    <row r="74" spans="1:6" x14ac:dyDescent="0.2">
      <c r="A74" t="s">
        <v>43</v>
      </c>
      <c r="B74" s="2"/>
      <c r="C74" s="2"/>
      <c r="D74" s="2">
        <v>1</v>
      </c>
      <c r="E74" s="2">
        <v>0</v>
      </c>
      <c r="F74" s="3">
        <f t="shared" si="1"/>
        <v>1</v>
      </c>
    </row>
    <row r="75" spans="1:6" x14ac:dyDescent="0.2">
      <c r="A75" t="s">
        <v>11</v>
      </c>
      <c r="B75" s="2">
        <v>2</v>
      </c>
      <c r="C75" s="2">
        <v>0</v>
      </c>
      <c r="D75" s="2"/>
      <c r="E75" s="2"/>
      <c r="F75" s="3">
        <f t="shared" si="1"/>
        <v>2</v>
      </c>
    </row>
    <row r="76" spans="1:6" x14ac:dyDescent="0.2">
      <c r="A76" t="s">
        <v>11</v>
      </c>
      <c r="B76" s="2"/>
      <c r="C76" s="2"/>
      <c r="D76" s="2">
        <v>1</v>
      </c>
      <c r="E76" s="2">
        <v>0</v>
      </c>
      <c r="F76" s="3">
        <f t="shared" si="1"/>
        <v>1</v>
      </c>
    </row>
    <row r="77" spans="1:6" x14ac:dyDescent="0.2">
      <c r="A77" t="s">
        <v>12</v>
      </c>
      <c r="B77" s="2">
        <v>114</v>
      </c>
      <c r="C77" s="2">
        <v>36</v>
      </c>
      <c r="D77" s="2"/>
      <c r="E77" s="2"/>
      <c r="F77" s="3">
        <f t="shared" si="1"/>
        <v>150</v>
      </c>
    </row>
    <row r="78" spans="1:6" x14ac:dyDescent="0.2">
      <c r="A78" t="s">
        <v>12</v>
      </c>
      <c r="B78" s="2">
        <v>432</v>
      </c>
      <c r="C78" s="2">
        <v>412</v>
      </c>
      <c r="D78" s="2"/>
      <c r="E78" s="2"/>
      <c r="F78" s="3">
        <f t="shared" si="1"/>
        <v>844</v>
      </c>
    </row>
    <row r="79" spans="1:6" x14ac:dyDescent="0.2">
      <c r="A79" t="s">
        <v>12</v>
      </c>
      <c r="B79" s="2">
        <v>109</v>
      </c>
      <c r="C79" s="2">
        <v>47</v>
      </c>
      <c r="D79" s="2"/>
      <c r="E79" s="2"/>
      <c r="F79" s="3">
        <f t="shared" si="1"/>
        <v>156</v>
      </c>
    </row>
    <row r="80" spans="1:6" x14ac:dyDescent="0.2">
      <c r="A80" t="s">
        <v>12</v>
      </c>
      <c r="B80" s="2">
        <v>302</v>
      </c>
      <c r="C80" s="2">
        <v>95</v>
      </c>
      <c r="D80" s="2"/>
      <c r="E80" s="2"/>
      <c r="F80" s="3">
        <f t="shared" si="1"/>
        <v>397</v>
      </c>
    </row>
    <row r="81" spans="1:6" x14ac:dyDescent="0.2">
      <c r="A81" t="s">
        <v>12</v>
      </c>
      <c r="B81" s="2">
        <v>2307</v>
      </c>
      <c r="C81" s="2">
        <v>108</v>
      </c>
      <c r="D81" s="2"/>
      <c r="E81" s="2"/>
      <c r="F81" s="3">
        <f t="shared" si="1"/>
        <v>2415</v>
      </c>
    </row>
    <row r="82" spans="1:6" x14ac:dyDescent="0.2">
      <c r="A82" t="s">
        <v>12</v>
      </c>
      <c r="B82" s="2">
        <v>148</v>
      </c>
      <c r="C82" s="2">
        <v>0</v>
      </c>
      <c r="D82" s="2"/>
      <c r="E82" s="2"/>
      <c r="F82" s="3">
        <f t="shared" si="1"/>
        <v>148</v>
      </c>
    </row>
    <row r="83" spans="1:6" x14ac:dyDescent="0.2">
      <c r="A83" t="s">
        <v>12</v>
      </c>
      <c r="B83" s="2">
        <v>37</v>
      </c>
      <c r="C83" s="2">
        <v>43</v>
      </c>
      <c r="D83" s="2"/>
      <c r="E83" s="2"/>
      <c r="F83" s="3">
        <f t="shared" si="1"/>
        <v>80</v>
      </c>
    </row>
    <row r="84" spans="1:6" x14ac:dyDescent="0.2">
      <c r="A84" t="s">
        <v>12</v>
      </c>
      <c r="B84" s="2">
        <v>238</v>
      </c>
      <c r="C84" s="2">
        <v>24</v>
      </c>
      <c r="D84" s="2"/>
      <c r="E84" s="2"/>
      <c r="F84" s="3">
        <f t="shared" si="1"/>
        <v>262</v>
      </c>
    </row>
    <row r="85" spans="1:6" x14ac:dyDescent="0.2">
      <c r="A85" t="s">
        <v>12</v>
      </c>
      <c r="B85" s="2">
        <v>0</v>
      </c>
      <c r="C85" s="2">
        <v>10</v>
      </c>
      <c r="D85" s="2"/>
      <c r="E85" s="2"/>
      <c r="F85" s="3">
        <f t="shared" si="1"/>
        <v>10</v>
      </c>
    </row>
    <row r="86" spans="1:6" x14ac:dyDescent="0.2">
      <c r="A86" t="s">
        <v>12</v>
      </c>
      <c r="B86" s="2">
        <v>270</v>
      </c>
      <c r="C86" s="2">
        <v>92</v>
      </c>
      <c r="D86" s="2"/>
      <c r="E86" s="2"/>
      <c r="F86" s="3">
        <f t="shared" si="1"/>
        <v>362</v>
      </c>
    </row>
    <row r="87" spans="1:6" x14ac:dyDescent="0.2">
      <c r="A87" t="s">
        <v>12</v>
      </c>
      <c r="B87" s="2"/>
      <c r="C87" s="2"/>
      <c r="D87" s="2">
        <v>171</v>
      </c>
      <c r="E87" s="2">
        <v>78</v>
      </c>
      <c r="F87" s="3">
        <f t="shared" si="1"/>
        <v>249</v>
      </c>
    </row>
    <row r="88" spans="1:6" x14ac:dyDescent="0.2">
      <c r="A88" t="s">
        <v>12</v>
      </c>
      <c r="B88" s="2"/>
      <c r="C88" s="2"/>
      <c r="D88" s="2">
        <v>39</v>
      </c>
      <c r="E88" s="2">
        <v>472</v>
      </c>
      <c r="F88" s="3">
        <f t="shared" si="1"/>
        <v>511</v>
      </c>
    </row>
    <row r="89" spans="1:6" x14ac:dyDescent="0.2">
      <c r="A89" t="s">
        <v>12</v>
      </c>
      <c r="B89" s="2"/>
      <c r="C89" s="2"/>
      <c r="D89" s="2">
        <v>11</v>
      </c>
      <c r="E89" s="2">
        <v>3</v>
      </c>
      <c r="F89" s="3">
        <f t="shared" si="1"/>
        <v>14</v>
      </c>
    </row>
    <row r="90" spans="1:6" x14ac:dyDescent="0.2">
      <c r="A90" t="s">
        <v>12</v>
      </c>
      <c r="B90" s="2"/>
      <c r="C90" s="2"/>
      <c r="D90" s="2">
        <v>10</v>
      </c>
      <c r="E90" s="2">
        <v>8</v>
      </c>
      <c r="F90" s="3">
        <f t="shared" si="1"/>
        <v>18</v>
      </c>
    </row>
    <row r="91" spans="1:6" x14ac:dyDescent="0.2">
      <c r="A91" t="s">
        <v>12</v>
      </c>
      <c r="B91" s="2"/>
      <c r="C91" s="2"/>
      <c r="D91" s="2">
        <v>6</v>
      </c>
      <c r="E91" s="2">
        <v>6</v>
      </c>
      <c r="F91" s="3">
        <f t="shared" si="1"/>
        <v>12</v>
      </c>
    </row>
    <row r="92" spans="1:6" x14ac:dyDescent="0.2">
      <c r="A92" t="s">
        <v>12</v>
      </c>
      <c r="B92" s="2"/>
      <c r="C92" s="2"/>
      <c r="D92" s="2">
        <v>6</v>
      </c>
      <c r="E92" s="2">
        <v>0</v>
      </c>
      <c r="F92" s="3">
        <f t="shared" si="1"/>
        <v>6</v>
      </c>
    </row>
    <row r="93" spans="1:6" x14ac:dyDescent="0.2">
      <c r="A93" t="s">
        <v>12</v>
      </c>
      <c r="B93" s="2"/>
      <c r="C93" s="2"/>
      <c r="D93" s="2">
        <v>1</v>
      </c>
      <c r="E93" s="2">
        <v>1</v>
      </c>
      <c r="F93" s="3">
        <f t="shared" si="1"/>
        <v>2</v>
      </c>
    </row>
    <row r="94" spans="1:6" x14ac:dyDescent="0.2">
      <c r="A94" t="s">
        <v>12</v>
      </c>
      <c r="B94" s="2"/>
      <c r="C94" s="2"/>
      <c r="D94" s="2">
        <v>0</v>
      </c>
      <c r="E94" s="2">
        <v>0</v>
      </c>
      <c r="F94" s="3">
        <f t="shared" si="1"/>
        <v>0</v>
      </c>
    </row>
    <row r="95" spans="1:6" x14ac:dyDescent="0.2">
      <c r="A95" t="s">
        <v>12</v>
      </c>
      <c r="B95" s="2"/>
      <c r="C95" s="2"/>
      <c r="D95" s="2">
        <v>0</v>
      </c>
      <c r="E95" s="2">
        <v>0</v>
      </c>
      <c r="F95" s="3">
        <f t="shared" si="1"/>
        <v>0</v>
      </c>
    </row>
    <row r="96" spans="1:6" x14ac:dyDescent="0.2">
      <c r="A96" t="s">
        <v>48</v>
      </c>
      <c r="B96" s="2">
        <v>290</v>
      </c>
      <c r="C96" s="2">
        <v>21</v>
      </c>
      <c r="D96" s="2"/>
      <c r="E96" s="2"/>
      <c r="F96" s="3">
        <f t="shared" si="1"/>
        <v>311</v>
      </c>
    </row>
    <row r="97" spans="1:6" x14ac:dyDescent="0.2">
      <c r="A97" t="s">
        <v>48</v>
      </c>
      <c r="B97" s="2"/>
      <c r="C97" s="2"/>
      <c r="D97" s="2">
        <v>3</v>
      </c>
      <c r="E97" s="2">
        <v>0</v>
      </c>
      <c r="F97" s="3">
        <f t="shared" si="1"/>
        <v>3</v>
      </c>
    </row>
    <row r="98" spans="1:6" x14ac:dyDescent="0.2">
      <c r="A98" t="s">
        <v>83</v>
      </c>
      <c r="B98" s="2"/>
      <c r="C98" s="2"/>
      <c r="D98" s="2">
        <v>1</v>
      </c>
      <c r="E98" s="2">
        <v>0</v>
      </c>
      <c r="F98" s="3">
        <f t="shared" si="1"/>
        <v>1</v>
      </c>
    </row>
    <row r="99" spans="1:6" x14ac:dyDescent="0.2">
      <c r="A99" t="s">
        <v>50</v>
      </c>
      <c r="B99" s="2">
        <v>60</v>
      </c>
      <c r="C99" s="2">
        <v>0</v>
      </c>
      <c r="D99" s="2"/>
      <c r="E99" s="2"/>
      <c r="F99" s="3">
        <f t="shared" si="1"/>
        <v>60</v>
      </c>
    </row>
    <row r="100" spans="1:6" x14ac:dyDescent="0.2">
      <c r="A100" t="s">
        <v>50</v>
      </c>
      <c r="B100" s="2"/>
      <c r="C100" s="2"/>
      <c r="D100" s="2">
        <v>3</v>
      </c>
      <c r="E100" s="2">
        <v>0</v>
      </c>
      <c r="F100" s="3">
        <f t="shared" si="1"/>
        <v>3</v>
      </c>
    </row>
    <row r="101" spans="1:6" x14ac:dyDescent="0.2">
      <c r="A101" t="s">
        <v>13</v>
      </c>
      <c r="B101" s="2">
        <v>53</v>
      </c>
      <c r="C101" s="2">
        <v>34</v>
      </c>
      <c r="D101" s="2"/>
      <c r="E101" s="2"/>
      <c r="F101" s="3">
        <f t="shared" si="1"/>
        <v>87</v>
      </c>
    </row>
    <row r="102" spans="1:6" x14ac:dyDescent="0.2">
      <c r="A102" t="s">
        <v>13</v>
      </c>
      <c r="B102" s="2"/>
      <c r="C102" s="2"/>
      <c r="D102" s="2">
        <v>0</v>
      </c>
      <c r="E102" s="2">
        <v>46</v>
      </c>
      <c r="F102" s="3">
        <f t="shared" si="1"/>
        <v>46</v>
      </c>
    </row>
    <row r="103" spans="1:6" x14ac:dyDescent="0.2">
      <c r="A103" t="s">
        <v>51</v>
      </c>
      <c r="B103" s="2">
        <v>0</v>
      </c>
      <c r="C103" s="2">
        <v>0</v>
      </c>
      <c r="D103" s="2"/>
      <c r="E103" s="2"/>
      <c r="F103" s="3">
        <f t="shared" si="1"/>
        <v>0</v>
      </c>
    </row>
    <row r="104" spans="1:6" x14ac:dyDescent="0.2">
      <c r="A104" t="s">
        <v>52</v>
      </c>
      <c r="B104" s="2">
        <v>0</v>
      </c>
      <c r="C104" s="2">
        <v>0</v>
      </c>
      <c r="D104" s="2"/>
      <c r="E104" s="2"/>
      <c r="F104" s="3">
        <f t="shared" si="1"/>
        <v>0</v>
      </c>
    </row>
    <row r="105" spans="1:6" x14ac:dyDescent="0.2">
      <c r="A105" t="s">
        <v>14</v>
      </c>
      <c r="B105" s="2">
        <v>2</v>
      </c>
      <c r="C105" s="2">
        <v>3</v>
      </c>
      <c r="D105" s="2"/>
      <c r="E105" s="2"/>
      <c r="F105" s="3">
        <f t="shared" si="1"/>
        <v>5</v>
      </c>
    </row>
    <row r="106" spans="1:6" x14ac:dyDescent="0.2">
      <c r="A106" t="s">
        <v>55</v>
      </c>
      <c r="B106" s="2">
        <v>1</v>
      </c>
      <c r="C106" s="2">
        <v>0</v>
      </c>
      <c r="D106" s="2"/>
      <c r="E106" s="2"/>
      <c r="F106" s="3">
        <f t="shared" si="1"/>
        <v>1</v>
      </c>
    </row>
    <row r="107" spans="1:6" x14ac:dyDescent="0.2">
      <c r="A107" t="s">
        <v>15</v>
      </c>
      <c r="B107" s="2">
        <v>3</v>
      </c>
      <c r="C107" s="2">
        <v>0</v>
      </c>
      <c r="D107" s="2"/>
      <c r="E107" s="2"/>
      <c r="F107" s="3">
        <f t="shared" si="1"/>
        <v>3</v>
      </c>
    </row>
    <row r="108" spans="1:6" x14ac:dyDescent="0.2">
      <c r="A108" t="s">
        <v>16</v>
      </c>
      <c r="B108" s="2">
        <v>1</v>
      </c>
      <c r="C108" s="2">
        <v>0</v>
      </c>
      <c r="D108" s="2"/>
      <c r="E108" s="2"/>
      <c r="F108" s="3">
        <f t="shared" si="1"/>
        <v>1</v>
      </c>
    </row>
    <row r="109" spans="1:6" x14ac:dyDescent="0.2">
      <c r="A109" t="s">
        <v>56</v>
      </c>
      <c r="B109" s="2">
        <v>92</v>
      </c>
      <c r="C109" s="2">
        <v>96</v>
      </c>
      <c r="D109" s="2"/>
      <c r="E109" s="2"/>
      <c r="F109" s="3">
        <f t="shared" si="1"/>
        <v>188</v>
      </c>
    </row>
    <row r="110" spans="1:6" x14ac:dyDescent="0.2">
      <c r="A110" t="s">
        <v>17</v>
      </c>
      <c r="B110" s="2">
        <v>247</v>
      </c>
      <c r="C110" s="2">
        <v>342</v>
      </c>
      <c r="D110" s="2"/>
      <c r="E110" s="2"/>
      <c r="F110" s="3">
        <f t="shared" si="1"/>
        <v>589</v>
      </c>
    </row>
    <row r="111" spans="1:6" x14ac:dyDescent="0.2">
      <c r="A111" t="s">
        <v>17</v>
      </c>
      <c r="B111" s="2"/>
      <c r="C111" s="2"/>
      <c r="D111" s="2">
        <v>18</v>
      </c>
      <c r="E111" s="2">
        <v>1</v>
      </c>
      <c r="F111" s="3">
        <f t="shared" si="1"/>
        <v>19</v>
      </c>
    </row>
    <row r="112" spans="1:6" x14ac:dyDescent="0.2">
      <c r="A112" t="s">
        <v>57</v>
      </c>
      <c r="B112" s="2">
        <v>1</v>
      </c>
      <c r="C112" s="2">
        <v>1</v>
      </c>
      <c r="D112" s="2"/>
      <c r="E112" s="2"/>
      <c r="F112" s="3">
        <f t="shared" si="1"/>
        <v>2</v>
      </c>
    </row>
    <row r="113" spans="1:6" x14ac:dyDescent="0.2">
      <c r="A113" t="s">
        <v>18</v>
      </c>
      <c r="B113" s="2">
        <v>0</v>
      </c>
      <c r="C113" s="2">
        <v>2</v>
      </c>
      <c r="D113" s="2"/>
      <c r="E113" s="2"/>
      <c r="F113" s="3">
        <f t="shared" si="1"/>
        <v>2</v>
      </c>
    </row>
    <row r="114" spans="1:6" x14ac:dyDescent="0.2">
      <c r="A114" t="s">
        <v>19</v>
      </c>
      <c r="B114" s="2">
        <v>20</v>
      </c>
      <c r="C114" s="2">
        <v>0</v>
      </c>
      <c r="D114" s="2"/>
      <c r="E114" s="2"/>
      <c r="F114" s="3">
        <f t="shared" si="1"/>
        <v>20</v>
      </c>
    </row>
    <row r="115" spans="1:6" x14ac:dyDescent="0.2">
      <c r="A115" t="s">
        <v>20</v>
      </c>
      <c r="B115" s="2">
        <v>2</v>
      </c>
      <c r="C115" s="2">
        <v>0</v>
      </c>
      <c r="D115" s="2"/>
      <c r="E115" s="2"/>
      <c r="F115" s="3">
        <f t="shared" si="1"/>
        <v>2</v>
      </c>
    </row>
    <row r="116" spans="1:6" x14ac:dyDescent="0.2">
      <c r="A116" t="s">
        <v>58</v>
      </c>
      <c r="B116" s="2">
        <v>82</v>
      </c>
      <c r="C116" s="2">
        <v>7</v>
      </c>
      <c r="D116" s="2"/>
      <c r="E116" s="2"/>
      <c r="F116" s="3">
        <f t="shared" si="1"/>
        <v>89</v>
      </c>
    </row>
    <row r="117" spans="1:6" x14ac:dyDescent="0.2">
      <c r="A117" t="s">
        <v>21</v>
      </c>
      <c r="B117" s="2">
        <v>41</v>
      </c>
      <c r="C117" s="2">
        <v>7</v>
      </c>
      <c r="D117" s="2"/>
      <c r="E117" s="2"/>
      <c r="F117" s="3">
        <f t="shared" si="1"/>
        <v>48</v>
      </c>
    </row>
    <row r="118" spans="1:6" x14ac:dyDescent="0.2">
      <c r="A118" t="s">
        <v>21</v>
      </c>
      <c r="B118" s="2"/>
      <c r="C118" s="2"/>
      <c r="D118" s="2">
        <v>2</v>
      </c>
      <c r="E118" s="2">
        <v>0</v>
      </c>
      <c r="F118" s="3">
        <f t="shared" si="1"/>
        <v>2</v>
      </c>
    </row>
    <row r="119" spans="1:6" x14ac:dyDescent="0.2">
      <c r="A119" t="s">
        <v>60</v>
      </c>
      <c r="B119" s="2">
        <v>3</v>
      </c>
      <c r="C119" s="2">
        <v>0</v>
      </c>
      <c r="D119" s="2"/>
      <c r="E119" s="2"/>
      <c r="F119" s="3">
        <f t="shared" si="1"/>
        <v>3</v>
      </c>
    </row>
    <row r="120" spans="1:6" x14ac:dyDescent="0.2">
      <c r="A120" t="s">
        <v>60</v>
      </c>
      <c r="B120" s="2"/>
      <c r="C120" s="2"/>
      <c r="D120" s="2">
        <v>1</v>
      </c>
      <c r="E120" s="2">
        <v>2</v>
      </c>
      <c r="F120" s="3">
        <f t="shared" si="1"/>
        <v>3</v>
      </c>
    </row>
    <row r="121" spans="1:6" x14ac:dyDescent="0.2">
      <c r="A121" t="s">
        <v>38</v>
      </c>
      <c r="B121" s="2">
        <v>1</v>
      </c>
      <c r="C121" s="2">
        <v>5</v>
      </c>
      <c r="D121" s="2"/>
      <c r="E121" s="2"/>
      <c r="F121" s="3">
        <f t="shared" si="1"/>
        <v>6</v>
      </c>
    </row>
    <row r="122" spans="1:6" x14ac:dyDescent="0.2">
      <c r="A122" t="s">
        <v>22</v>
      </c>
      <c r="B122" s="2">
        <v>5</v>
      </c>
      <c r="C122" s="2">
        <v>7</v>
      </c>
      <c r="D122" s="2"/>
      <c r="E122" s="2"/>
      <c r="F122" s="3">
        <f t="shared" si="1"/>
        <v>12</v>
      </c>
    </row>
    <row r="123" spans="1:6" x14ac:dyDescent="0.2">
      <c r="A123" t="s">
        <v>22</v>
      </c>
      <c r="B123" s="2"/>
      <c r="C123" s="2"/>
      <c r="D123" s="2">
        <v>8</v>
      </c>
      <c r="E123" s="2">
        <v>1</v>
      </c>
      <c r="F123" s="3">
        <f t="shared" si="1"/>
        <v>9</v>
      </c>
    </row>
    <row r="124" spans="1:6" x14ac:dyDescent="0.2">
      <c r="A124" t="s">
        <v>61</v>
      </c>
      <c r="B124" s="2">
        <v>4</v>
      </c>
      <c r="C124" s="2">
        <v>391</v>
      </c>
      <c r="D124" s="2"/>
      <c r="E124" s="2"/>
      <c r="F124" s="3">
        <f t="shared" si="1"/>
        <v>395</v>
      </c>
    </row>
    <row r="125" spans="1:6" x14ac:dyDescent="0.2">
      <c r="A125" t="s">
        <v>23</v>
      </c>
      <c r="B125" s="2">
        <v>1</v>
      </c>
      <c r="C125" s="2">
        <v>1</v>
      </c>
      <c r="D125" s="2"/>
      <c r="E125" s="2"/>
      <c r="F125" s="3">
        <f t="shared" si="1"/>
        <v>2</v>
      </c>
    </row>
    <row r="126" spans="1:6" x14ac:dyDescent="0.2">
      <c r="A126" t="s">
        <v>62</v>
      </c>
      <c r="B126" s="2">
        <v>4</v>
      </c>
      <c r="C126" s="2">
        <v>0</v>
      </c>
      <c r="D126" s="2"/>
      <c r="E126" s="2"/>
      <c r="F126" s="3">
        <f t="shared" si="1"/>
        <v>4</v>
      </c>
    </row>
    <row r="127" spans="1:6" x14ac:dyDescent="0.2">
      <c r="A127" t="s">
        <v>63</v>
      </c>
      <c r="B127" s="2">
        <v>44</v>
      </c>
      <c r="C127" s="2">
        <v>0</v>
      </c>
      <c r="D127" s="2"/>
      <c r="E127" s="2"/>
      <c r="F127" s="3">
        <f t="shared" si="1"/>
        <v>44</v>
      </c>
    </row>
    <row r="128" spans="1:6" x14ac:dyDescent="0.2">
      <c r="A128" t="s">
        <v>64</v>
      </c>
      <c r="B128" s="2">
        <v>1</v>
      </c>
      <c r="C128" s="2">
        <v>0</v>
      </c>
      <c r="D128" s="2"/>
      <c r="E128" s="2"/>
      <c r="F128" s="3">
        <f t="shared" si="1"/>
        <v>1</v>
      </c>
    </row>
    <row r="129" spans="1:6" x14ac:dyDescent="0.2">
      <c r="A129" t="s">
        <v>84</v>
      </c>
      <c r="B129" s="2"/>
      <c r="C129" s="2"/>
      <c r="D129" s="2">
        <v>1</v>
      </c>
      <c r="E129" s="2">
        <v>0</v>
      </c>
      <c r="F129" s="3">
        <f t="shared" si="1"/>
        <v>1</v>
      </c>
    </row>
    <row r="130" spans="1:6" x14ac:dyDescent="0.2">
      <c r="A130" t="s">
        <v>65</v>
      </c>
      <c r="B130" s="2">
        <v>2</v>
      </c>
      <c r="C130" s="2">
        <v>14</v>
      </c>
      <c r="D130" s="2"/>
      <c r="E130" s="2"/>
      <c r="F130" s="3">
        <f t="shared" si="1"/>
        <v>16</v>
      </c>
    </row>
    <row r="131" spans="1:6" x14ac:dyDescent="0.2">
      <c r="A131" t="s">
        <v>24</v>
      </c>
      <c r="B131" s="2">
        <v>64</v>
      </c>
      <c r="C131" s="2">
        <v>40</v>
      </c>
      <c r="D131" s="2"/>
      <c r="E131" s="2"/>
      <c r="F131" s="3">
        <f t="shared" ref="F131:F194" si="2">SUM(B131:E131)</f>
        <v>104</v>
      </c>
    </row>
    <row r="132" spans="1:6" x14ac:dyDescent="0.2">
      <c r="A132" t="s">
        <v>24</v>
      </c>
      <c r="B132" s="2"/>
      <c r="C132" s="2"/>
      <c r="D132" s="2">
        <v>20</v>
      </c>
      <c r="E132" s="2">
        <v>8</v>
      </c>
      <c r="F132" s="3">
        <f t="shared" si="2"/>
        <v>28</v>
      </c>
    </row>
    <row r="133" spans="1:6" x14ac:dyDescent="0.2">
      <c r="A133" t="s">
        <v>49</v>
      </c>
      <c r="B133" s="2">
        <v>5</v>
      </c>
      <c r="C133" s="2">
        <v>7</v>
      </c>
      <c r="D133" s="2"/>
      <c r="E133" s="2"/>
      <c r="F133" s="3">
        <f t="shared" si="2"/>
        <v>12</v>
      </c>
    </row>
    <row r="134" spans="1:6" x14ac:dyDescent="0.2">
      <c r="A134" t="s">
        <v>54</v>
      </c>
      <c r="B134" s="2">
        <v>1633</v>
      </c>
      <c r="C134" s="2">
        <v>817</v>
      </c>
      <c r="D134" s="2"/>
      <c r="E134" s="2"/>
      <c r="F134" s="3">
        <f t="shared" si="2"/>
        <v>2450</v>
      </c>
    </row>
    <row r="135" spans="1:6" x14ac:dyDescent="0.2">
      <c r="A135" t="s">
        <v>54</v>
      </c>
      <c r="B135" s="2"/>
      <c r="C135" s="2"/>
      <c r="D135" s="2">
        <v>17</v>
      </c>
      <c r="E135" s="2">
        <v>3</v>
      </c>
      <c r="F135" s="3">
        <f t="shared" si="2"/>
        <v>20</v>
      </c>
    </row>
    <row r="136" spans="1:6" x14ac:dyDescent="0.2">
      <c r="A136" t="s">
        <v>67</v>
      </c>
      <c r="B136" s="2">
        <v>2345</v>
      </c>
      <c r="C136" s="2">
        <v>435</v>
      </c>
      <c r="D136" s="2"/>
      <c r="E136" s="2"/>
      <c r="F136" s="3">
        <f t="shared" si="2"/>
        <v>2780</v>
      </c>
    </row>
    <row r="137" spans="1:6" x14ac:dyDescent="0.2">
      <c r="A137" t="s">
        <v>67</v>
      </c>
      <c r="B137" s="2"/>
      <c r="C137" s="2"/>
      <c r="D137" s="2">
        <v>212</v>
      </c>
      <c r="E137" s="2">
        <v>12</v>
      </c>
      <c r="F137" s="3">
        <f t="shared" si="2"/>
        <v>224</v>
      </c>
    </row>
    <row r="138" spans="1:6" x14ac:dyDescent="0.2">
      <c r="A138" t="s">
        <v>68</v>
      </c>
      <c r="B138" s="2">
        <v>58</v>
      </c>
      <c r="C138" s="2">
        <v>0</v>
      </c>
      <c r="D138" s="2"/>
      <c r="E138" s="2"/>
      <c r="F138" s="3">
        <f t="shared" si="2"/>
        <v>58</v>
      </c>
    </row>
    <row r="139" spans="1:6" x14ac:dyDescent="0.2">
      <c r="A139" t="s">
        <v>69</v>
      </c>
      <c r="B139" s="2">
        <v>1</v>
      </c>
      <c r="C139" s="2">
        <v>1</v>
      </c>
      <c r="D139" s="2"/>
      <c r="E139" s="2"/>
      <c r="F139" s="3">
        <f t="shared" si="2"/>
        <v>2</v>
      </c>
    </row>
    <row r="140" spans="1:6" x14ac:dyDescent="0.2">
      <c r="A140" t="s">
        <v>69</v>
      </c>
      <c r="B140" s="2"/>
      <c r="C140" s="2"/>
      <c r="D140" s="2">
        <v>68</v>
      </c>
      <c r="E140" s="2">
        <v>1</v>
      </c>
      <c r="F140" s="3">
        <f t="shared" si="2"/>
        <v>69</v>
      </c>
    </row>
    <row r="141" spans="1:6" x14ac:dyDescent="0.2">
      <c r="A141" t="s">
        <v>69</v>
      </c>
      <c r="B141" s="2"/>
      <c r="C141" s="2"/>
      <c r="D141" s="2">
        <v>1</v>
      </c>
      <c r="E141" s="2">
        <v>0</v>
      </c>
      <c r="F141" s="3">
        <f t="shared" si="2"/>
        <v>1</v>
      </c>
    </row>
    <row r="142" spans="1:6" x14ac:dyDescent="0.2">
      <c r="A142" t="s">
        <v>59</v>
      </c>
      <c r="B142" s="2">
        <v>383</v>
      </c>
      <c r="C142" s="2">
        <v>96</v>
      </c>
      <c r="D142" s="2"/>
      <c r="E142" s="2"/>
      <c r="F142" s="3">
        <f t="shared" si="2"/>
        <v>479</v>
      </c>
    </row>
    <row r="143" spans="1:6" x14ac:dyDescent="0.2">
      <c r="A143" t="s">
        <v>59</v>
      </c>
      <c r="B143" s="2"/>
      <c r="C143" s="2"/>
      <c r="D143" s="2">
        <v>86</v>
      </c>
      <c r="E143" s="2">
        <v>11</v>
      </c>
      <c r="F143" s="3">
        <f t="shared" si="2"/>
        <v>97</v>
      </c>
    </row>
    <row r="144" spans="1:6" x14ac:dyDescent="0.2">
      <c r="A144" t="s">
        <v>25</v>
      </c>
      <c r="B144" s="2">
        <v>0</v>
      </c>
      <c r="C144" s="2">
        <v>1</v>
      </c>
      <c r="D144" s="2"/>
      <c r="E144" s="2"/>
      <c r="F144" s="3">
        <f t="shared" si="2"/>
        <v>1</v>
      </c>
    </row>
    <row r="145" spans="1:6" x14ac:dyDescent="0.2">
      <c r="A145" t="s">
        <v>70</v>
      </c>
      <c r="B145" s="2">
        <v>1</v>
      </c>
      <c r="C145" s="2">
        <v>103</v>
      </c>
      <c r="D145" s="2"/>
      <c r="E145" s="2"/>
      <c r="F145" s="3">
        <f t="shared" si="2"/>
        <v>104</v>
      </c>
    </row>
    <row r="146" spans="1:6" x14ac:dyDescent="0.2">
      <c r="A146" t="s">
        <v>26</v>
      </c>
      <c r="B146" s="2">
        <v>1</v>
      </c>
      <c r="C146" s="2">
        <v>2</v>
      </c>
      <c r="D146" s="2"/>
      <c r="E146" s="2"/>
      <c r="F146" s="3">
        <f t="shared" si="2"/>
        <v>3</v>
      </c>
    </row>
    <row r="147" spans="1:6" x14ac:dyDescent="0.2">
      <c r="A147" t="s">
        <v>71</v>
      </c>
      <c r="B147" s="2">
        <v>1</v>
      </c>
      <c r="C147" s="2">
        <v>0</v>
      </c>
      <c r="D147" s="2"/>
      <c r="E147" s="2"/>
      <c r="F147" s="3">
        <f t="shared" si="2"/>
        <v>1</v>
      </c>
    </row>
    <row r="148" spans="1:6" x14ac:dyDescent="0.2">
      <c r="A148" t="s">
        <v>72</v>
      </c>
      <c r="B148" s="2">
        <v>2</v>
      </c>
      <c r="C148" s="2">
        <v>2</v>
      </c>
      <c r="D148" s="2"/>
      <c r="E148" s="2"/>
      <c r="F148" s="3">
        <f t="shared" si="2"/>
        <v>4</v>
      </c>
    </row>
    <row r="149" spans="1:6" x14ac:dyDescent="0.2">
      <c r="A149" t="s">
        <v>72</v>
      </c>
      <c r="B149" s="2"/>
      <c r="C149" s="2"/>
      <c r="D149" s="2">
        <v>4</v>
      </c>
      <c r="E149" s="2">
        <v>2</v>
      </c>
      <c r="F149" s="3">
        <f t="shared" si="2"/>
        <v>6</v>
      </c>
    </row>
    <row r="150" spans="1:6" x14ac:dyDescent="0.2">
      <c r="A150" t="s">
        <v>27</v>
      </c>
      <c r="B150" s="2">
        <v>1</v>
      </c>
      <c r="C150" s="2">
        <v>0</v>
      </c>
      <c r="D150" s="2"/>
      <c r="E150" s="2"/>
      <c r="F150" s="3">
        <f t="shared" si="2"/>
        <v>1</v>
      </c>
    </row>
    <row r="151" spans="1:6" x14ac:dyDescent="0.2">
      <c r="A151" t="s">
        <v>27</v>
      </c>
      <c r="B151" s="2"/>
      <c r="C151" s="2"/>
      <c r="D151" s="2">
        <v>0</v>
      </c>
      <c r="E151" s="2">
        <v>1</v>
      </c>
      <c r="F151" s="3">
        <f t="shared" si="2"/>
        <v>1</v>
      </c>
    </row>
    <row r="152" spans="1:6" x14ac:dyDescent="0.2">
      <c r="A152" t="s">
        <v>74</v>
      </c>
      <c r="B152" s="2">
        <v>2</v>
      </c>
      <c r="C152" s="2">
        <v>0</v>
      </c>
      <c r="D152" s="2"/>
      <c r="E152" s="2"/>
      <c r="F152" s="3">
        <f t="shared" si="2"/>
        <v>2</v>
      </c>
    </row>
    <row r="153" spans="1:6" x14ac:dyDescent="0.2">
      <c r="A153" t="s">
        <v>28</v>
      </c>
      <c r="B153" s="2">
        <v>2</v>
      </c>
      <c r="C153" s="2">
        <v>0</v>
      </c>
      <c r="D153" s="2"/>
      <c r="E153" s="2"/>
      <c r="F153" s="3">
        <f t="shared" si="2"/>
        <v>2</v>
      </c>
    </row>
    <row r="154" spans="1:6" x14ac:dyDescent="0.2">
      <c r="A154" t="s">
        <v>73</v>
      </c>
      <c r="B154" s="2">
        <v>124</v>
      </c>
      <c r="C154" s="2">
        <v>248</v>
      </c>
      <c r="D154" s="2"/>
      <c r="E154" s="2"/>
      <c r="F154" s="3">
        <f t="shared" si="2"/>
        <v>372</v>
      </c>
    </row>
    <row r="155" spans="1:6" x14ac:dyDescent="0.2">
      <c r="A155" t="s">
        <v>73</v>
      </c>
      <c r="B155" s="2"/>
      <c r="C155" s="2"/>
      <c r="D155" s="2">
        <v>14</v>
      </c>
      <c r="E155" s="2">
        <v>1</v>
      </c>
      <c r="F155" s="3">
        <f t="shared" si="2"/>
        <v>15</v>
      </c>
    </row>
    <row r="156" spans="1:6" x14ac:dyDescent="0.2">
      <c r="A156" t="s">
        <v>75</v>
      </c>
      <c r="B156" s="2">
        <v>78</v>
      </c>
      <c r="C156" s="2">
        <v>36</v>
      </c>
      <c r="D156" s="2"/>
      <c r="E156" s="2"/>
      <c r="F156" s="3">
        <f t="shared" si="2"/>
        <v>114</v>
      </c>
    </row>
    <row r="157" spans="1:6" x14ac:dyDescent="0.2">
      <c r="A157" t="s">
        <v>75</v>
      </c>
      <c r="B157" s="2"/>
      <c r="C157" s="2"/>
      <c r="D157" s="2">
        <v>3</v>
      </c>
      <c r="E157" s="2">
        <v>0</v>
      </c>
      <c r="F157" s="3">
        <f t="shared" si="2"/>
        <v>3</v>
      </c>
    </row>
    <row r="158" spans="1:6" x14ac:dyDescent="0.2">
      <c r="A158" t="s">
        <v>76</v>
      </c>
      <c r="B158" s="2">
        <v>10</v>
      </c>
      <c r="C158" s="2">
        <v>1</v>
      </c>
      <c r="D158" s="2"/>
      <c r="E158" s="2"/>
      <c r="F158" s="3">
        <f t="shared" si="2"/>
        <v>11</v>
      </c>
    </row>
    <row r="159" spans="1:6" x14ac:dyDescent="0.2">
      <c r="A159" t="s">
        <v>76</v>
      </c>
      <c r="B159" s="2"/>
      <c r="C159" s="2"/>
      <c r="D159" s="2">
        <v>2</v>
      </c>
      <c r="E159" s="2">
        <v>6</v>
      </c>
      <c r="F159" s="3">
        <f t="shared" si="2"/>
        <v>8</v>
      </c>
    </row>
    <row r="160" spans="1:6" x14ac:dyDescent="0.2">
      <c r="A160" t="s">
        <v>29</v>
      </c>
      <c r="B160" s="2">
        <v>6</v>
      </c>
      <c r="C160" s="2">
        <v>1</v>
      </c>
      <c r="D160" s="2"/>
      <c r="E160" s="2"/>
      <c r="F160" s="3">
        <f t="shared" si="2"/>
        <v>7</v>
      </c>
    </row>
    <row r="161" spans="1:6" x14ac:dyDescent="0.2">
      <c r="A161" t="s">
        <v>30</v>
      </c>
      <c r="B161" s="2">
        <v>26394</v>
      </c>
      <c r="C161" s="2">
        <v>7747</v>
      </c>
      <c r="D161" s="2"/>
      <c r="E161" s="2"/>
      <c r="F161" s="3">
        <f t="shared" si="2"/>
        <v>34141</v>
      </c>
    </row>
    <row r="162" spans="1:6" x14ac:dyDescent="0.2">
      <c r="A162" t="s">
        <v>30</v>
      </c>
      <c r="B162" s="2">
        <v>15750</v>
      </c>
      <c r="C162" s="2">
        <v>9924</v>
      </c>
      <c r="D162" s="2"/>
      <c r="E162" s="2"/>
      <c r="F162" s="3">
        <f t="shared" si="2"/>
        <v>25674</v>
      </c>
    </row>
    <row r="163" spans="1:6" x14ac:dyDescent="0.2">
      <c r="A163" t="s">
        <v>30</v>
      </c>
      <c r="B163" s="2">
        <v>1</v>
      </c>
      <c r="C163" s="2">
        <v>0</v>
      </c>
      <c r="D163" s="2"/>
      <c r="E163" s="2"/>
      <c r="F163" s="3">
        <f t="shared" si="2"/>
        <v>1</v>
      </c>
    </row>
    <row r="164" spans="1:6" x14ac:dyDescent="0.2">
      <c r="A164" t="s">
        <v>30</v>
      </c>
      <c r="B164" s="2">
        <v>23383</v>
      </c>
      <c r="C164" s="2">
        <v>10785</v>
      </c>
      <c r="D164" s="2"/>
      <c r="E164" s="2"/>
      <c r="F164" s="3">
        <f t="shared" si="2"/>
        <v>34168</v>
      </c>
    </row>
    <row r="165" spans="1:6" x14ac:dyDescent="0.2">
      <c r="A165" t="s">
        <v>30</v>
      </c>
      <c r="B165" s="2">
        <v>8497</v>
      </c>
      <c r="C165" s="2">
        <v>2438</v>
      </c>
      <c r="D165" s="2"/>
      <c r="E165" s="2"/>
      <c r="F165" s="3">
        <f t="shared" si="2"/>
        <v>10935</v>
      </c>
    </row>
    <row r="166" spans="1:6" x14ac:dyDescent="0.2">
      <c r="A166" t="s">
        <v>30</v>
      </c>
      <c r="B166" s="2">
        <v>15504</v>
      </c>
      <c r="C166" s="2">
        <v>6777</v>
      </c>
      <c r="D166" s="2"/>
      <c r="E166" s="2"/>
      <c r="F166" s="3">
        <f t="shared" si="2"/>
        <v>22281</v>
      </c>
    </row>
    <row r="167" spans="1:6" x14ac:dyDescent="0.2">
      <c r="A167" t="s">
        <v>30</v>
      </c>
      <c r="B167" s="2">
        <v>3610</v>
      </c>
      <c r="C167" s="2">
        <v>572</v>
      </c>
      <c r="D167" s="2"/>
      <c r="E167" s="2"/>
      <c r="F167" s="3">
        <f t="shared" si="2"/>
        <v>4182</v>
      </c>
    </row>
    <row r="168" spans="1:6" x14ac:dyDescent="0.2">
      <c r="A168" t="s">
        <v>30</v>
      </c>
      <c r="B168" s="2">
        <v>15914</v>
      </c>
      <c r="C168" s="2">
        <v>3546</v>
      </c>
      <c r="D168" s="2"/>
      <c r="E168" s="2"/>
      <c r="F168" s="3">
        <f t="shared" si="2"/>
        <v>19460</v>
      </c>
    </row>
    <row r="169" spans="1:6" x14ac:dyDescent="0.2">
      <c r="A169" t="s">
        <v>30</v>
      </c>
      <c r="B169" s="2">
        <v>12739</v>
      </c>
      <c r="C169" s="2">
        <v>4491</v>
      </c>
      <c r="D169" s="2"/>
      <c r="E169" s="2"/>
      <c r="F169" s="3">
        <f t="shared" si="2"/>
        <v>17230</v>
      </c>
    </row>
    <row r="170" spans="1:6" x14ac:dyDescent="0.2">
      <c r="A170" t="s">
        <v>30</v>
      </c>
      <c r="B170" s="2">
        <v>6246</v>
      </c>
      <c r="C170" s="2">
        <v>3073</v>
      </c>
      <c r="D170" s="2"/>
      <c r="E170" s="2"/>
      <c r="F170" s="3">
        <f t="shared" si="2"/>
        <v>9319</v>
      </c>
    </row>
    <row r="171" spans="1:6" x14ac:dyDescent="0.2">
      <c r="A171" t="s">
        <v>30</v>
      </c>
      <c r="B171" s="2">
        <v>21331</v>
      </c>
      <c r="C171" s="2">
        <v>4496</v>
      </c>
      <c r="D171" s="2"/>
      <c r="E171" s="2"/>
      <c r="F171" s="3">
        <f t="shared" si="2"/>
        <v>25827</v>
      </c>
    </row>
    <row r="172" spans="1:6" x14ac:dyDescent="0.2">
      <c r="A172" t="s">
        <v>30</v>
      </c>
      <c r="B172" s="2">
        <v>15382</v>
      </c>
      <c r="C172" s="2">
        <v>4911</v>
      </c>
      <c r="D172" s="2"/>
      <c r="E172" s="2"/>
      <c r="F172" s="3">
        <f t="shared" si="2"/>
        <v>20293</v>
      </c>
    </row>
    <row r="173" spans="1:6" x14ac:dyDescent="0.2">
      <c r="A173" t="s">
        <v>30</v>
      </c>
      <c r="B173" s="2">
        <v>10945</v>
      </c>
      <c r="C173" s="2">
        <v>3917</v>
      </c>
      <c r="D173" s="2"/>
      <c r="E173" s="2"/>
      <c r="F173" s="3">
        <f t="shared" si="2"/>
        <v>14862</v>
      </c>
    </row>
    <row r="174" spans="1:6" x14ac:dyDescent="0.2">
      <c r="A174" t="s">
        <v>30</v>
      </c>
      <c r="B174" s="2">
        <v>316</v>
      </c>
      <c r="C174" s="2">
        <v>9</v>
      </c>
      <c r="D174" s="2"/>
      <c r="E174" s="2"/>
      <c r="F174" s="3">
        <f t="shared" si="2"/>
        <v>325</v>
      </c>
    </row>
    <row r="175" spans="1:6" x14ac:dyDescent="0.2">
      <c r="A175" t="s">
        <v>30</v>
      </c>
      <c r="B175" s="2">
        <v>10338</v>
      </c>
      <c r="C175" s="2">
        <v>2919</v>
      </c>
      <c r="D175" s="2"/>
      <c r="E175" s="2"/>
      <c r="F175" s="3">
        <f t="shared" si="2"/>
        <v>13257</v>
      </c>
    </row>
    <row r="176" spans="1:6" x14ac:dyDescent="0.2">
      <c r="A176" t="s">
        <v>30</v>
      </c>
      <c r="B176" s="2">
        <v>8724</v>
      </c>
      <c r="C176" s="2">
        <v>1768</v>
      </c>
      <c r="D176" s="2"/>
      <c r="E176" s="2"/>
      <c r="F176" s="3">
        <f t="shared" si="2"/>
        <v>10492</v>
      </c>
    </row>
    <row r="177" spans="1:6" x14ac:dyDescent="0.2">
      <c r="A177" t="s">
        <v>30</v>
      </c>
      <c r="B177" s="2"/>
      <c r="C177" s="2"/>
      <c r="D177" s="2">
        <v>1269</v>
      </c>
      <c r="E177" s="2">
        <v>608</v>
      </c>
      <c r="F177" s="3">
        <f t="shared" si="2"/>
        <v>1877</v>
      </c>
    </row>
    <row r="178" spans="1:6" x14ac:dyDescent="0.2">
      <c r="A178" t="s">
        <v>30</v>
      </c>
      <c r="B178" s="2"/>
      <c r="C178" s="2"/>
      <c r="D178" s="2">
        <v>711</v>
      </c>
      <c r="E178" s="2">
        <v>163</v>
      </c>
      <c r="F178" s="3">
        <f t="shared" si="2"/>
        <v>874</v>
      </c>
    </row>
    <row r="179" spans="1:6" x14ac:dyDescent="0.2">
      <c r="A179" t="s">
        <v>30</v>
      </c>
      <c r="B179" s="2"/>
      <c r="C179" s="2"/>
      <c r="D179" s="2">
        <v>754</v>
      </c>
      <c r="E179" s="2">
        <v>137</v>
      </c>
      <c r="F179" s="3">
        <f t="shared" si="2"/>
        <v>891</v>
      </c>
    </row>
    <row r="180" spans="1:6" x14ac:dyDescent="0.2">
      <c r="A180" t="s">
        <v>30</v>
      </c>
      <c r="B180" s="2"/>
      <c r="C180" s="2"/>
      <c r="D180" s="2">
        <v>306</v>
      </c>
      <c r="E180" s="2">
        <v>67</v>
      </c>
      <c r="F180" s="3">
        <f t="shared" si="2"/>
        <v>373</v>
      </c>
    </row>
    <row r="181" spans="1:6" x14ac:dyDescent="0.2">
      <c r="A181" t="s">
        <v>30</v>
      </c>
      <c r="B181" s="2"/>
      <c r="C181" s="2"/>
      <c r="D181" s="2">
        <v>494</v>
      </c>
      <c r="E181" s="2">
        <v>86</v>
      </c>
      <c r="F181" s="3">
        <f t="shared" si="2"/>
        <v>580</v>
      </c>
    </row>
    <row r="182" spans="1:6" x14ac:dyDescent="0.2">
      <c r="A182" t="s">
        <v>30</v>
      </c>
      <c r="B182" s="2"/>
      <c r="C182" s="2"/>
      <c r="D182" s="2">
        <v>316</v>
      </c>
      <c r="E182" s="2">
        <v>137</v>
      </c>
      <c r="F182" s="3">
        <f t="shared" si="2"/>
        <v>453</v>
      </c>
    </row>
    <row r="183" spans="1:6" x14ac:dyDescent="0.2">
      <c r="A183" t="s">
        <v>30</v>
      </c>
      <c r="B183" s="2"/>
      <c r="C183" s="2"/>
      <c r="D183" s="2">
        <v>884</v>
      </c>
      <c r="E183" s="2">
        <v>69</v>
      </c>
      <c r="F183" s="3">
        <f t="shared" si="2"/>
        <v>953</v>
      </c>
    </row>
    <row r="184" spans="1:6" x14ac:dyDescent="0.2">
      <c r="A184" t="s">
        <v>30</v>
      </c>
      <c r="B184" s="2"/>
      <c r="C184" s="2"/>
      <c r="D184" s="2">
        <v>322</v>
      </c>
      <c r="E184" s="2">
        <v>69</v>
      </c>
      <c r="F184" s="3">
        <f t="shared" si="2"/>
        <v>391</v>
      </c>
    </row>
    <row r="185" spans="1:6" x14ac:dyDescent="0.2">
      <c r="A185" t="s">
        <v>30</v>
      </c>
      <c r="B185" s="2"/>
      <c r="C185" s="2"/>
      <c r="D185" s="2">
        <v>374</v>
      </c>
      <c r="E185" s="2">
        <v>104</v>
      </c>
      <c r="F185" s="3">
        <f t="shared" si="2"/>
        <v>478</v>
      </c>
    </row>
    <row r="186" spans="1:6" x14ac:dyDescent="0.2">
      <c r="A186" t="s">
        <v>30</v>
      </c>
      <c r="B186" s="2"/>
      <c r="C186" s="2"/>
      <c r="D186" s="2">
        <v>193</v>
      </c>
      <c r="E186" s="2">
        <v>79</v>
      </c>
      <c r="F186" s="3">
        <f t="shared" si="2"/>
        <v>272</v>
      </c>
    </row>
    <row r="187" spans="1:6" x14ac:dyDescent="0.2">
      <c r="A187" t="s">
        <v>30</v>
      </c>
      <c r="B187" s="2"/>
      <c r="C187" s="2"/>
      <c r="D187" s="2">
        <v>414</v>
      </c>
      <c r="E187" s="2">
        <v>27</v>
      </c>
      <c r="F187" s="3">
        <f t="shared" si="2"/>
        <v>441</v>
      </c>
    </row>
    <row r="188" spans="1:6" x14ac:dyDescent="0.2">
      <c r="A188" t="s">
        <v>30</v>
      </c>
      <c r="B188" s="2"/>
      <c r="C188" s="2"/>
      <c r="D188" s="2">
        <v>211</v>
      </c>
      <c r="E188" s="2">
        <v>40</v>
      </c>
      <c r="F188" s="3">
        <f t="shared" si="2"/>
        <v>251</v>
      </c>
    </row>
    <row r="189" spans="1:6" x14ac:dyDescent="0.2">
      <c r="A189" t="s">
        <v>30</v>
      </c>
      <c r="B189" s="2"/>
      <c r="C189" s="2"/>
      <c r="D189" s="2">
        <v>130</v>
      </c>
      <c r="E189" s="2">
        <v>16</v>
      </c>
      <c r="F189" s="3">
        <f t="shared" si="2"/>
        <v>146</v>
      </c>
    </row>
    <row r="190" spans="1:6" x14ac:dyDescent="0.2">
      <c r="A190" t="s">
        <v>30</v>
      </c>
      <c r="B190" s="2"/>
      <c r="C190" s="2"/>
      <c r="D190" s="2">
        <v>110</v>
      </c>
      <c r="E190" s="2">
        <v>38</v>
      </c>
      <c r="F190" s="3">
        <f t="shared" si="2"/>
        <v>148</v>
      </c>
    </row>
    <row r="191" spans="1:6" x14ac:dyDescent="0.2">
      <c r="A191" t="s">
        <v>30</v>
      </c>
      <c r="B191" s="2"/>
      <c r="C191" s="2"/>
      <c r="D191" s="2">
        <v>10</v>
      </c>
      <c r="E191" s="2">
        <v>1</v>
      </c>
      <c r="F191" s="3">
        <f t="shared" si="2"/>
        <v>11</v>
      </c>
    </row>
    <row r="192" spans="1:6" x14ac:dyDescent="0.2">
      <c r="A192" t="s">
        <v>77</v>
      </c>
      <c r="B192" s="2">
        <v>3</v>
      </c>
      <c r="C192" s="2">
        <v>0</v>
      </c>
      <c r="D192" s="2"/>
      <c r="E192" s="2"/>
      <c r="F192" s="3">
        <f t="shared" si="2"/>
        <v>3</v>
      </c>
    </row>
    <row r="193" spans="1:6" x14ac:dyDescent="0.2">
      <c r="A193" t="s">
        <v>31</v>
      </c>
      <c r="B193" s="2">
        <v>46615</v>
      </c>
      <c r="C193" s="2">
        <v>6026</v>
      </c>
      <c r="D193" s="2"/>
      <c r="E193" s="2"/>
      <c r="F193" s="3">
        <f t="shared" si="2"/>
        <v>52641</v>
      </c>
    </row>
    <row r="194" spans="1:6" x14ac:dyDescent="0.2">
      <c r="A194" t="s">
        <v>31</v>
      </c>
      <c r="B194" s="2"/>
      <c r="C194" s="2"/>
      <c r="D194" s="2">
        <v>909</v>
      </c>
      <c r="E194" s="2">
        <v>213</v>
      </c>
      <c r="F194" s="3">
        <f t="shared" si="2"/>
        <v>1122</v>
      </c>
    </row>
    <row r="195" spans="1:6" x14ac:dyDescent="0.2">
      <c r="A195" t="s">
        <v>78</v>
      </c>
      <c r="B195" s="2">
        <v>0</v>
      </c>
      <c r="C195" s="2">
        <v>2</v>
      </c>
      <c r="D195" s="2"/>
      <c r="E195" s="2"/>
      <c r="F195" s="3">
        <f t="shared" ref="F195:F196" si="3">SUM(B195:E195)</f>
        <v>2</v>
      </c>
    </row>
    <row r="196" spans="1:6" x14ac:dyDescent="0.2">
      <c r="A196" t="s">
        <v>32</v>
      </c>
      <c r="B196" s="2">
        <v>31</v>
      </c>
      <c r="C196" s="2">
        <v>0</v>
      </c>
      <c r="D196" s="2"/>
      <c r="E196" s="2"/>
      <c r="F196" s="3">
        <f t="shared" si="3"/>
        <v>31</v>
      </c>
    </row>
  </sheetData>
  <autoFilter ref="A1:E1" xr:uid="{88C09A30-31C6-4F12-88A1-171BCAB65974}">
    <sortState xmlns:xlrd2="http://schemas.microsoft.com/office/spreadsheetml/2017/richdata2" ref="A2:E196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2023-08-01T16:19:56Z</dcterms:created>
  <dcterms:modified xsi:type="dcterms:W3CDTF">2023-08-02T14:22:26Z</dcterms:modified>
</cp:coreProperties>
</file>