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L:\Database Usage Statistics\For Cindy\2025 Fiscal Year\"/>
    </mc:Choice>
  </mc:AlternateContent>
  <xr:revisionPtr revIDLastSave="0" documentId="13_ncr:1_{E736BA85-AFBB-4177-97F4-0CB48AC278BE}" xr6:coauthVersionLast="47" xr6:coauthVersionMax="47" xr10:uidLastSave="{00000000-0000-0000-0000-000000000000}"/>
  <bookViews>
    <workbookView xWindow="735" yWindow="735" windowWidth="18150" windowHeight="14670" xr2:uid="{0F3DD024-4847-4705-B35A-BBB0796A0B7E}"/>
  </bookViews>
  <sheets>
    <sheet name="Table" sheetId="4" r:id="rId1"/>
    <sheet name="Data" sheetId="2" r:id="rId2"/>
  </sheets>
  <definedNames>
    <definedName name="_xlnm._FilterDatabase" localSheetId="1" hidden="1">Data!$A$1:$N$1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2" i="2"/>
</calcChain>
</file>

<file path=xl/sharedStrings.xml><?xml version="1.0" encoding="utf-8"?>
<sst xmlns="http://schemas.openxmlformats.org/spreadsheetml/2006/main" count="216" uniqueCount="110">
  <si>
    <t>Bismarck Public Schools</t>
  </si>
  <si>
    <t>Fargo School District</t>
  </si>
  <si>
    <t>Grand Forks Public Schools</t>
  </si>
  <si>
    <t>Minot Public Schools</t>
  </si>
  <si>
    <t>North Dakota State Library</t>
  </si>
  <si>
    <t>Oakes School &amp; Public Library</t>
  </si>
  <si>
    <t>West Fargo Public Schools</t>
  </si>
  <si>
    <t>Williston Public Schools</t>
  </si>
  <si>
    <t>Library</t>
  </si>
  <si>
    <t>Devils Lake Public Schools</t>
  </si>
  <si>
    <t>Fargo Catholic Schools</t>
  </si>
  <si>
    <t>Mandan Public Schools</t>
  </si>
  <si>
    <t>Minot Public Library</t>
  </si>
  <si>
    <t>Turtle Mountain Community Schools - Belcourt</t>
  </si>
  <si>
    <t>Central Cass School - Casselton</t>
  </si>
  <si>
    <t>Dickinson Area Public Library</t>
  </si>
  <si>
    <t>Glen Ullin High School</t>
  </si>
  <si>
    <t>Grafton Public Schools</t>
  </si>
  <si>
    <t>Harvey Public Library</t>
  </si>
  <si>
    <t>Satre Memorial Milnor School &amp; Public Library</t>
  </si>
  <si>
    <t>Valley City Public Schools &amp; St. Catherine School</t>
  </si>
  <si>
    <t>Valley City State University</t>
  </si>
  <si>
    <t>Watford City High School</t>
  </si>
  <si>
    <t>Bottineau Public Schools</t>
  </si>
  <si>
    <t>Cando North Star Public School</t>
  </si>
  <si>
    <t>Jamestown Public Schools</t>
  </si>
  <si>
    <t>Saint John High School</t>
  </si>
  <si>
    <t>South Heart School</t>
  </si>
  <si>
    <t>TGU Towner High School</t>
  </si>
  <si>
    <t>Fargo Public Library</t>
  </si>
  <si>
    <t>Cavalier Public Library</t>
  </si>
  <si>
    <t>Hazen Public Schools</t>
  </si>
  <si>
    <t>Kulm Public School</t>
  </si>
  <si>
    <t>Belfield Public School</t>
  </si>
  <si>
    <t>Four Winds High School - Fort Totten</t>
  </si>
  <si>
    <t>Hettinger Public Schools</t>
  </si>
  <si>
    <t>North Sargent School - Gwinner</t>
  </si>
  <si>
    <t>Park River School &amp; Public Library</t>
  </si>
  <si>
    <t>White Shield School - Roseglen</t>
  </si>
  <si>
    <t>Grenora Public School</t>
  </si>
  <si>
    <t>James River Valley Library System</t>
  </si>
  <si>
    <t>Thompson Public School</t>
  </si>
  <si>
    <t>Tioga High School</t>
  </si>
  <si>
    <t>Carrington High School</t>
  </si>
  <si>
    <t>Napoleon Public Schools</t>
  </si>
  <si>
    <t>Richardton-Taylor Public Schools</t>
  </si>
  <si>
    <t>Maple Valley School - Tower City</t>
  </si>
  <si>
    <t>New England Public School</t>
  </si>
  <si>
    <t>Sargent Central Public School - Forman</t>
  </si>
  <si>
    <t>Bowman Public Schools</t>
  </si>
  <si>
    <t>Central Valley School - Buxton</t>
  </si>
  <si>
    <t>Fargo Oak Grove Lutheran High School</t>
  </si>
  <si>
    <t>Hatton Eielson Public School &amp; Library</t>
  </si>
  <si>
    <t>Mohall School</t>
  </si>
  <si>
    <t>Rugby High School</t>
  </si>
  <si>
    <t>Stanley High School</t>
  </si>
  <si>
    <t>Washburn Public Library</t>
  </si>
  <si>
    <t>McKenzie County Public Library - Watford City</t>
  </si>
  <si>
    <t>Richland School District - Colfax</t>
  </si>
  <si>
    <t>Wing High School</t>
  </si>
  <si>
    <t>Mayville State University</t>
  </si>
  <si>
    <t>Barnes County North Public School - Wimbledon</t>
  </si>
  <si>
    <t>Grand Forks Public Library</t>
  </si>
  <si>
    <t>Kindred School</t>
  </si>
  <si>
    <t>Ashley School</t>
  </si>
  <si>
    <t>Mott-Regent School</t>
  </si>
  <si>
    <t>New England Public Library</t>
  </si>
  <si>
    <t>University of North Dakota - Chester Fritz Library</t>
  </si>
  <si>
    <t>Wilton School</t>
  </si>
  <si>
    <t>Elgin-New Leipzig Public School</t>
  </si>
  <si>
    <t>Hope-Page School</t>
  </si>
  <si>
    <t>Pingree-Buchanan High School</t>
  </si>
  <si>
    <t>University of Mary - Bismarck</t>
  </si>
  <si>
    <t>Wahpeton High School</t>
  </si>
  <si>
    <t>Dickinson Public Schools</t>
  </si>
  <si>
    <t>New Town Jr-Sr High School</t>
  </si>
  <si>
    <t>Sanford Health Library</t>
  </si>
  <si>
    <t>Strasburg Public School</t>
  </si>
  <si>
    <t>Underwood School</t>
  </si>
  <si>
    <t>VA Medical Center (Fargo)</t>
  </si>
  <si>
    <t>Enderlin Public Schools</t>
  </si>
  <si>
    <t>Grand Total</t>
  </si>
  <si>
    <t>PebbleGo</t>
  </si>
  <si>
    <t>Alexander School</t>
  </si>
  <si>
    <t>Anamoose/Drake Public Schools</t>
  </si>
  <si>
    <t>Cavalier Public School</t>
  </si>
  <si>
    <t>Divide County High School - Crosby</t>
  </si>
  <si>
    <t>Ellendale Public Library</t>
  </si>
  <si>
    <t>Ellendale Public School</t>
  </si>
  <si>
    <t>Holy Family St. Mary School - Grand Forks</t>
  </si>
  <si>
    <t>Kenmare Jr-Sr High School</t>
  </si>
  <si>
    <t>Lakota City Library</t>
  </si>
  <si>
    <t>Leeds Public School</t>
  </si>
  <si>
    <t>Lidgerwood City Library</t>
  </si>
  <si>
    <t>Lidgerwood High School</t>
  </si>
  <si>
    <t>Lisbon High School</t>
  </si>
  <si>
    <t>Midway Public School - Inkster</t>
  </si>
  <si>
    <t>Minot State University</t>
  </si>
  <si>
    <t>North Dakota School For The Deaf</t>
  </si>
  <si>
    <t>North Dakota State University Library</t>
  </si>
  <si>
    <t>Northern Cass Public Schools</t>
  </si>
  <si>
    <t>Northwood Public School</t>
  </si>
  <si>
    <t>Ray Public School</t>
  </si>
  <si>
    <t>Rolette School</t>
  </si>
  <si>
    <t>Sitting Bull College Library</t>
  </si>
  <si>
    <t>Washburn Public School</t>
  </si>
  <si>
    <t>West Fargo Public Library</t>
  </si>
  <si>
    <t>Totals</t>
  </si>
  <si>
    <t>Sum of Totals</t>
  </si>
  <si>
    <t>State Fiscal Year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</si>
</sst>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164" fontId="2" fillId="0" borderId="0" xfId="1" applyNumberFormat="1" applyFont="1"/>
    <xf numFmtId="0" fontId="1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pivotButton="1" applyFont="1"/>
  </cellXfs>
  <cellStyles count="2">
    <cellStyle name="Comma" xfId="1" builtinId="3"/>
    <cellStyle name="Normal" xfId="0" builtinId="0"/>
  </cellStyles>
  <dxfs count="8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60.404297685185" createdVersion="8" refreshedVersion="8" minRefreshableVersion="3" recordCount="105" xr:uid="{106C6FE4-156F-4729-B9B1-B7B290013581}">
  <cacheSource type="worksheet">
    <worksheetSource ref="A1:N106" sheet="Data"/>
  </cacheSource>
  <cacheFields count="14">
    <cacheField name="Library" numFmtId="0">
      <sharedItems count="104">
        <s v="Alexander School"/>
        <s v="Anamoose/Drake Public Schools"/>
        <s v="Ashley School"/>
        <s v="Barnes County North Public School - Wimbledon"/>
        <s v="Belfield Public School"/>
        <s v="Bismarck Public Schools"/>
        <s v="Bottineau Public Schools"/>
        <s v="Bowman Public Schools"/>
        <s v="Cando North Star Public School"/>
        <s v="Carrington High School"/>
        <s v="Cavalier Public Library"/>
        <s v="Cavalier Public School"/>
        <s v="Central Cass School - Casselton"/>
        <s v="Central Valley School - Buxton"/>
        <s v="Devils Lake Public Schools"/>
        <s v="Dickinson Area Public Library"/>
        <s v="Dickinson Public Schools"/>
        <s v="Divide County High School - Crosby"/>
        <s v="Elgin-New Leipzig Public School"/>
        <s v="Ellendale Public Library"/>
        <s v="Ellendale Public School"/>
        <s v="Enderlin Public Schools"/>
        <s v="Fargo Catholic Schools"/>
        <s v="Fargo Oak Grove Lutheran High School"/>
        <s v="Fargo Public Library"/>
        <s v="Fargo School District"/>
        <s v="Four Winds High School - Fort Totten"/>
        <s v="Glen Ullin High School"/>
        <s v="Grafton Public Schools"/>
        <s v="Grand Forks Public Library"/>
        <s v="Grand Forks Public Schools"/>
        <s v="Grenora Public School"/>
        <s v="Harvey Public Library"/>
        <s v="Hatton Eielson Public School &amp; Library"/>
        <s v="Hazen Public Schools"/>
        <s v="Hettinger Public Schools"/>
        <s v="Holy Family St. Mary School - Grand Forks"/>
        <s v="Hope-Page School"/>
        <s v="James River Valley Library System"/>
        <s v="Jamestown Public Schools"/>
        <s v="Kenmare Jr-Sr High School"/>
        <s v="Kindred School"/>
        <s v="Kulm Public School"/>
        <s v="Lakota City Library"/>
        <s v="Leeds Public School"/>
        <s v="Lidgerwood City Library"/>
        <s v="Lidgerwood High School"/>
        <s v="Lisbon High School"/>
        <s v="Mandan Public Schools"/>
        <s v="Maple Valley School - Tower City"/>
        <s v="Mayville State University"/>
        <s v="McKenzie County Public Library - Watford City"/>
        <s v="Midway Public School - Inkster"/>
        <s v="Minot Public Library"/>
        <s v="Minot Public Schools"/>
        <s v="Minot State University"/>
        <s v="Mohall School"/>
        <s v="Mott-Regent School"/>
        <s v="Napoleon Public Schools"/>
        <s v="New England Public Library"/>
        <s v="New England Public School"/>
        <s v="New Town Jr-Sr High School"/>
        <s v="North Dakota School For The Deaf"/>
        <s v="North Dakota State Library"/>
        <s v="North Dakota State University Library"/>
        <s v="North Sargent School - Gwinner"/>
        <s v="Northern Cass Public Schools"/>
        <s v="Northwood Public School"/>
        <s v="Oakes School &amp; Public Library"/>
        <s v="Park River School &amp; Public Library"/>
        <s v="Pingree-Buchanan High School"/>
        <s v="Ray Public School"/>
        <s v="Richardton-Taylor Public Schools"/>
        <s v="Richland School District - Colfax"/>
        <s v="Rolette School"/>
        <s v="Rugby High School"/>
        <s v="Saint John High School"/>
        <s v="Sanford Health Library"/>
        <s v="Sargent Central Public School - Forman"/>
        <s v="Satre Memorial Milnor School &amp; Public Library"/>
        <s v="Sitting Bull College Library"/>
        <s v="South Heart School"/>
        <s v="Stanley High School"/>
        <s v="Strasburg Public School"/>
        <s v="TGU Towner High School"/>
        <s v="Thompson Public School"/>
        <s v="Tioga High School"/>
        <s v="Turtle Mountain Community Schools - Belcourt"/>
        <s v="Underwood School"/>
        <s v="University of Mary - Bismarck"/>
        <s v="University of North Dakota - Chester Fritz Library"/>
        <s v="VA Medical Center (Fargo)"/>
        <s v="Valley City Public Schools &amp; St. Catherine School"/>
        <s v="Valley City State University"/>
        <s v="Wahpeton High School"/>
        <s v="Washburn Public Library"/>
        <s v="Washburn Public School"/>
        <s v="Watford City High School"/>
        <s v="West Fargo Public Library"/>
        <s v="West Fargo Public Schools"/>
        <s v="White Shield School - Roseglen"/>
        <s v="Williston Public Schools"/>
        <s v="Wilton School"/>
        <s v="Wing High School"/>
      </sharedItems>
    </cacheField>
    <cacheField name="Jul-24" numFmtId="164">
      <sharedItems containsString="0" containsBlank="1" containsNumber="1" containsInteger="1" minValue="0" maxValue="2172"/>
    </cacheField>
    <cacheField name="Aug-24" numFmtId="164">
      <sharedItems containsString="0" containsBlank="1" containsNumber="1" containsInteger="1" minValue="0" maxValue="6247"/>
    </cacheField>
    <cacheField name="Sep-24" numFmtId="164">
      <sharedItems containsString="0" containsBlank="1" containsNumber="1" containsInteger="1" minValue="0" maxValue="47760"/>
    </cacheField>
    <cacheField name="Oct-24" numFmtId="164">
      <sharedItems containsString="0" containsBlank="1" containsNumber="1" containsInteger="1" minValue="0" maxValue="60768"/>
    </cacheField>
    <cacheField name="Nov-24" numFmtId="164">
      <sharedItems containsString="0" containsBlank="1" containsNumber="1" containsInteger="1" minValue="0" maxValue="37518"/>
    </cacheField>
    <cacheField name="Dec-24" numFmtId="164">
      <sharedItems containsString="0" containsBlank="1" containsNumber="1" containsInteger="1" minValue="0" maxValue="49370"/>
    </cacheField>
    <cacheField name="Jan-25" numFmtId="164">
      <sharedItems containsString="0" containsBlank="1" containsNumber="1" containsInteger="1" minValue="0" maxValue="65510"/>
    </cacheField>
    <cacheField name="Feb-25" numFmtId="164">
      <sharedItems containsString="0" containsBlank="1" containsNumber="1" containsInteger="1" minValue="0" maxValue="59496"/>
    </cacheField>
    <cacheField name="Mar-25" numFmtId="164">
      <sharedItems containsString="0" containsBlank="1" containsNumber="1" containsInteger="1" minValue="0" maxValue="75261"/>
    </cacheField>
    <cacheField name="Apr-25" numFmtId="164">
      <sharedItems containsString="0" containsBlank="1" containsNumber="1" containsInteger="1" minValue="0" maxValue="53153"/>
    </cacheField>
    <cacheField name="May-25" numFmtId="164">
      <sharedItems containsString="0" containsBlank="1" containsNumber="1" containsInteger="1" minValue="0" maxValue="55922"/>
    </cacheField>
    <cacheField name="Jun-25" numFmtId="164">
      <sharedItems containsString="0" containsBlank="1" containsNumber="1" containsInteger="1" minValue="0" maxValue="17772"/>
    </cacheField>
    <cacheField name="Totals" numFmtId="164">
      <sharedItems containsSemiMixedTypes="0" containsString="0" containsNumber="1" containsInteger="1" minValue="0" maxValue="4956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x v="0"/>
    <m/>
    <m/>
    <m/>
    <m/>
    <m/>
    <m/>
    <n v="0"/>
    <n v="0"/>
    <n v="0"/>
    <n v="212"/>
    <n v="383"/>
    <n v="0"/>
    <n v="595"/>
  </r>
  <r>
    <x v="1"/>
    <m/>
    <m/>
    <m/>
    <m/>
    <m/>
    <m/>
    <n v="0"/>
    <n v="0"/>
    <n v="0"/>
    <n v="2"/>
    <n v="0"/>
    <n v="0"/>
    <n v="2"/>
  </r>
  <r>
    <x v="2"/>
    <n v="0"/>
    <n v="0"/>
    <n v="22"/>
    <n v="0"/>
    <n v="0"/>
    <n v="0"/>
    <n v="0"/>
    <n v="0"/>
    <n v="0"/>
    <n v="28"/>
    <n v="3"/>
    <n v="0"/>
    <n v="53"/>
  </r>
  <r>
    <x v="3"/>
    <n v="0"/>
    <n v="1"/>
    <n v="5"/>
    <n v="0"/>
    <n v="108"/>
    <n v="0"/>
    <n v="39"/>
    <n v="116"/>
    <n v="27"/>
    <n v="162"/>
    <n v="5"/>
    <n v="0"/>
    <n v="463"/>
  </r>
  <r>
    <x v="4"/>
    <n v="0"/>
    <n v="0"/>
    <n v="0"/>
    <n v="0"/>
    <n v="4"/>
    <n v="1"/>
    <n v="0"/>
    <n v="0"/>
    <n v="0"/>
    <n v="0"/>
    <n v="0"/>
    <n v="0"/>
    <n v="5"/>
  </r>
  <r>
    <x v="5"/>
    <n v="222"/>
    <n v="6247"/>
    <n v="35155"/>
    <n v="33881"/>
    <n v="29079"/>
    <n v="21125"/>
    <n v="47187"/>
    <n v="59496"/>
    <n v="49897"/>
    <n v="53153"/>
    <n v="46273"/>
    <n v="17772"/>
    <n v="399487"/>
  </r>
  <r>
    <x v="6"/>
    <n v="0"/>
    <n v="0"/>
    <n v="1"/>
    <n v="250"/>
    <n v="2"/>
    <n v="782"/>
    <n v="860"/>
    <n v="268"/>
    <n v="152"/>
    <n v="16"/>
    <n v="0"/>
    <n v="0"/>
    <n v="2331"/>
  </r>
  <r>
    <x v="7"/>
    <n v="0"/>
    <n v="0"/>
    <n v="0"/>
    <n v="0"/>
    <n v="0"/>
    <n v="0"/>
    <n v="0"/>
    <n v="571"/>
    <n v="279"/>
    <n v="174"/>
    <n v="2"/>
    <n v="0"/>
    <n v="1026"/>
  </r>
  <r>
    <x v="8"/>
    <n v="0"/>
    <n v="0"/>
    <n v="0"/>
    <n v="0"/>
    <n v="0"/>
    <n v="0"/>
    <n v="0"/>
    <n v="502"/>
    <n v="657"/>
    <n v="0"/>
    <n v="104"/>
    <n v="0"/>
    <n v="1263"/>
  </r>
  <r>
    <x v="9"/>
    <n v="0"/>
    <n v="0"/>
    <n v="0"/>
    <n v="120"/>
    <n v="0"/>
    <n v="0"/>
    <n v="0"/>
    <n v="173"/>
    <n v="19"/>
    <n v="542"/>
    <n v="836"/>
    <n v="0"/>
    <n v="1690"/>
  </r>
  <r>
    <x v="10"/>
    <n v="0"/>
    <n v="0"/>
    <n v="0"/>
    <n v="1"/>
    <n v="11"/>
    <n v="0"/>
    <n v="0"/>
    <n v="0"/>
    <n v="0"/>
    <n v="0"/>
    <n v="0"/>
    <n v="0"/>
    <n v="12"/>
  </r>
  <r>
    <x v="11"/>
    <n v="0"/>
    <n v="0"/>
    <n v="1"/>
    <n v="56"/>
    <n v="1"/>
    <n v="435"/>
    <n v="185"/>
    <n v="120"/>
    <n v="14"/>
    <n v="104"/>
    <n v="405"/>
    <n v="0"/>
    <n v="1321"/>
  </r>
  <r>
    <x v="12"/>
    <n v="0"/>
    <n v="3"/>
    <n v="218"/>
    <n v="381"/>
    <n v="145"/>
    <n v="606"/>
    <n v="1274"/>
    <n v="1850"/>
    <n v="3501"/>
    <n v="914"/>
    <n v="2302"/>
    <n v="8"/>
    <n v="11202"/>
  </r>
  <r>
    <x v="13"/>
    <n v="0"/>
    <n v="0"/>
    <n v="0"/>
    <n v="21"/>
    <n v="446"/>
    <n v="263"/>
    <n v="409"/>
    <n v="382"/>
    <n v="452"/>
    <n v="171"/>
    <n v="63"/>
    <n v="0"/>
    <n v="2207"/>
  </r>
  <r>
    <x v="14"/>
    <n v="0"/>
    <n v="4"/>
    <n v="720"/>
    <n v="5871"/>
    <n v="2992"/>
    <n v="2016"/>
    <n v="10964"/>
    <n v="5484"/>
    <n v="6063"/>
    <n v="3772"/>
    <n v="1383"/>
    <n v="0"/>
    <n v="39269"/>
  </r>
  <r>
    <x v="15"/>
    <n v="0"/>
    <n v="0"/>
    <n v="1"/>
    <n v="0"/>
    <n v="0"/>
    <n v="0"/>
    <n v="6"/>
    <n v="0"/>
    <n v="0"/>
    <n v="0"/>
    <n v="0"/>
    <n v="0"/>
    <n v="7"/>
  </r>
  <r>
    <x v="16"/>
    <n v="0"/>
    <n v="301"/>
    <n v="506"/>
    <n v="3918"/>
    <n v="2174"/>
    <n v="1655"/>
    <n v="4355"/>
    <n v="3278"/>
    <n v="3578"/>
    <n v="2962"/>
    <n v="3521"/>
    <n v="27"/>
    <n v="26275"/>
  </r>
  <r>
    <x v="17"/>
    <n v="0"/>
    <n v="0"/>
    <n v="0"/>
    <n v="0"/>
    <n v="0"/>
    <n v="0"/>
    <n v="1"/>
    <n v="0"/>
    <n v="0"/>
    <n v="6"/>
    <n v="0"/>
    <n v="0"/>
    <n v="7"/>
  </r>
  <r>
    <x v="18"/>
    <n v="0"/>
    <n v="0"/>
    <n v="0"/>
    <n v="2"/>
    <n v="0"/>
    <n v="0"/>
    <n v="0"/>
    <n v="0"/>
    <n v="0"/>
    <n v="0"/>
    <n v="0"/>
    <n v="0"/>
    <n v="2"/>
  </r>
  <r>
    <x v="19"/>
    <n v="0"/>
    <n v="0"/>
    <n v="0"/>
    <n v="0"/>
    <n v="0"/>
    <n v="0"/>
    <n v="0"/>
    <n v="0"/>
    <n v="1"/>
    <n v="0"/>
    <n v="0"/>
    <n v="0"/>
    <n v="1"/>
  </r>
  <r>
    <x v="20"/>
    <n v="0"/>
    <n v="0"/>
    <n v="0"/>
    <n v="0"/>
    <n v="0"/>
    <n v="0"/>
    <n v="0"/>
    <n v="4"/>
    <n v="767"/>
    <n v="6"/>
    <n v="19"/>
    <n v="0"/>
    <n v="796"/>
  </r>
  <r>
    <x v="21"/>
    <n v="0"/>
    <n v="0"/>
    <n v="0"/>
    <n v="0"/>
    <n v="0"/>
    <n v="1"/>
    <n v="0"/>
    <n v="0"/>
    <n v="0"/>
    <n v="0"/>
    <n v="0"/>
    <n v="0"/>
    <n v="1"/>
  </r>
  <r>
    <x v="22"/>
    <n v="0"/>
    <n v="0"/>
    <n v="4"/>
    <n v="2"/>
    <n v="0"/>
    <n v="10"/>
    <n v="187"/>
    <n v="31"/>
    <n v="0"/>
    <n v="205"/>
    <n v="111"/>
    <n v="0"/>
    <n v="550"/>
  </r>
  <r>
    <x v="23"/>
    <n v="0"/>
    <n v="0"/>
    <n v="789"/>
    <n v="943"/>
    <n v="363"/>
    <n v="1569"/>
    <n v="123"/>
    <n v="1855"/>
    <n v="551"/>
    <n v="0"/>
    <n v="1362"/>
    <n v="0"/>
    <n v="7555"/>
  </r>
  <r>
    <x v="24"/>
    <n v="16"/>
    <n v="7"/>
    <n v="0"/>
    <n v="0"/>
    <n v="0"/>
    <n v="1"/>
    <n v="0"/>
    <n v="0"/>
    <n v="0"/>
    <n v="0"/>
    <n v="0"/>
    <n v="0"/>
    <n v="24"/>
  </r>
  <r>
    <x v="25"/>
    <n v="2172"/>
    <n v="147"/>
    <n v="9571"/>
    <n v="14565"/>
    <n v="14603"/>
    <n v="9602"/>
    <n v="22514"/>
    <n v="24271"/>
    <n v="16404"/>
    <n v="25906"/>
    <n v="26448"/>
    <n v="1395"/>
    <n v="167598"/>
  </r>
  <r>
    <x v="26"/>
    <n v="0"/>
    <n v="0"/>
    <n v="63"/>
    <n v="1"/>
    <n v="30"/>
    <n v="11"/>
    <n v="3"/>
    <n v="1"/>
    <n v="3"/>
    <n v="6"/>
    <n v="0"/>
    <n v="0"/>
    <n v="118"/>
  </r>
  <r>
    <x v="27"/>
    <n v="0"/>
    <n v="0"/>
    <n v="0"/>
    <n v="0"/>
    <n v="13"/>
    <n v="32"/>
    <n v="0"/>
    <n v="0"/>
    <n v="3"/>
    <n v="72"/>
    <n v="13"/>
    <n v="0"/>
    <n v="133"/>
  </r>
  <r>
    <x v="28"/>
    <n v="0"/>
    <n v="18"/>
    <n v="503"/>
    <n v="148"/>
    <n v="85"/>
    <n v="166"/>
    <n v="994"/>
    <n v="1101"/>
    <n v="677"/>
    <n v="828"/>
    <n v="252"/>
    <n v="2"/>
    <n v="4774"/>
  </r>
  <r>
    <x v="29"/>
    <n v="0"/>
    <n v="1"/>
    <n v="0"/>
    <n v="0"/>
    <n v="0"/>
    <n v="0"/>
    <n v="0"/>
    <n v="0"/>
    <n v="1"/>
    <n v="0"/>
    <n v="0"/>
    <n v="1"/>
    <n v="3"/>
  </r>
  <r>
    <x v="30"/>
    <n v="2"/>
    <n v="534"/>
    <n v="9452"/>
    <n v="5393"/>
    <n v="6465"/>
    <n v="9994"/>
    <n v="11442"/>
    <n v="16300"/>
    <n v="13277"/>
    <n v="11205"/>
    <n v="6740"/>
    <n v="184"/>
    <n v="90988"/>
  </r>
  <r>
    <x v="31"/>
    <n v="0"/>
    <n v="0"/>
    <n v="0"/>
    <n v="0"/>
    <n v="0"/>
    <n v="0"/>
    <n v="1"/>
    <n v="0"/>
    <n v="2"/>
    <n v="0"/>
    <n v="0"/>
    <n v="0"/>
    <n v="3"/>
  </r>
  <r>
    <x v="32"/>
    <n v="0"/>
    <n v="0"/>
    <n v="2"/>
    <n v="0"/>
    <n v="0"/>
    <n v="0"/>
    <n v="0"/>
    <n v="0"/>
    <n v="0"/>
    <n v="0"/>
    <n v="0"/>
    <n v="0"/>
    <n v="2"/>
  </r>
  <r>
    <x v="33"/>
    <n v="0"/>
    <n v="3"/>
    <n v="0"/>
    <n v="0"/>
    <n v="22"/>
    <n v="9"/>
    <n v="241"/>
    <n v="30"/>
    <n v="51"/>
    <n v="144"/>
    <n v="50"/>
    <n v="0"/>
    <n v="550"/>
  </r>
  <r>
    <x v="34"/>
    <n v="0"/>
    <n v="0"/>
    <n v="1"/>
    <n v="478"/>
    <n v="0"/>
    <n v="0"/>
    <n v="434"/>
    <n v="434"/>
    <n v="768"/>
    <n v="192"/>
    <n v="32"/>
    <n v="0"/>
    <n v="2339"/>
  </r>
  <r>
    <x v="35"/>
    <n v="1"/>
    <n v="1"/>
    <n v="276"/>
    <n v="95"/>
    <n v="8"/>
    <n v="28"/>
    <n v="24"/>
    <n v="23"/>
    <n v="160"/>
    <n v="89"/>
    <n v="109"/>
    <n v="0"/>
    <n v="814"/>
  </r>
  <r>
    <x v="36"/>
    <n v="0"/>
    <n v="0"/>
    <n v="0"/>
    <n v="0"/>
    <n v="0"/>
    <n v="0"/>
    <n v="0"/>
    <n v="0"/>
    <n v="1"/>
    <n v="0"/>
    <n v="0"/>
    <n v="0"/>
    <n v="1"/>
  </r>
  <r>
    <x v="37"/>
    <n v="0"/>
    <n v="0"/>
    <n v="0"/>
    <n v="3"/>
    <n v="0"/>
    <n v="1"/>
    <n v="370"/>
    <n v="84"/>
    <n v="2"/>
    <n v="0"/>
    <n v="0"/>
    <n v="0"/>
    <n v="460"/>
  </r>
  <r>
    <x v="38"/>
    <n v="0"/>
    <n v="2"/>
    <n v="0"/>
    <n v="0"/>
    <n v="0"/>
    <n v="0"/>
    <n v="0"/>
    <n v="4"/>
    <n v="0"/>
    <n v="0"/>
    <n v="0"/>
    <n v="0"/>
    <n v="6"/>
  </r>
  <r>
    <x v="39"/>
    <n v="0"/>
    <n v="0"/>
    <n v="3"/>
    <n v="15"/>
    <n v="51"/>
    <n v="488"/>
    <n v="27"/>
    <n v="4"/>
    <n v="18"/>
    <n v="110"/>
    <n v="147"/>
    <n v="0"/>
    <n v="863"/>
  </r>
  <r>
    <x v="40"/>
    <n v="0"/>
    <n v="0"/>
    <n v="0"/>
    <n v="0"/>
    <n v="0"/>
    <n v="0"/>
    <n v="0"/>
    <n v="0"/>
    <n v="0"/>
    <n v="0"/>
    <n v="10"/>
    <n v="0"/>
    <n v="10"/>
  </r>
  <r>
    <x v="41"/>
    <n v="0"/>
    <n v="2"/>
    <n v="1"/>
    <n v="0"/>
    <n v="0"/>
    <n v="0"/>
    <n v="0"/>
    <n v="0"/>
    <n v="0"/>
    <n v="0"/>
    <n v="0"/>
    <n v="0"/>
    <n v="3"/>
  </r>
  <r>
    <x v="42"/>
    <n v="0"/>
    <n v="0"/>
    <n v="0"/>
    <n v="0"/>
    <n v="2"/>
    <n v="0"/>
    <n v="3"/>
    <n v="0"/>
    <n v="51"/>
    <n v="6"/>
    <n v="0"/>
    <n v="0"/>
    <n v="62"/>
  </r>
  <r>
    <x v="43"/>
    <n v="0"/>
    <n v="0"/>
    <n v="0"/>
    <n v="0"/>
    <n v="0"/>
    <n v="0"/>
    <n v="0"/>
    <n v="6"/>
    <n v="0"/>
    <n v="1"/>
    <n v="0"/>
    <n v="0"/>
    <n v="7"/>
  </r>
  <r>
    <x v="44"/>
    <n v="0"/>
    <n v="0"/>
    <n v="0"/>
    <n v="0"/>
    <n v="0"/>
    <n v="0"/>
    <n v="0"/>
    <n v="0"/>
    <n v="0"/>
    <n v="0"/>
    <n v="7"/>
    <n v="0"/>
    <n v="7"/>
  </r>
  <r>
    <x v="45"/>
    <n v="0"/>
    <n v="0"/>
    <n v="0"/>
    <n v="0"/>
    <n v="0"/>
    <n v="0"/>
    <n v="0"/>
    <n v="0"/>
    <n v="1"/>
    <n v="0"/>
    <n v="0"/>
    <n v="0"/>
    <n v="1"/>
  </r>
  <r>
    <x v="46"/>
    <n v="0"/>
    <n v="0"/>
    <n v="0"/>
    <n v="0"/>
    <n v="0"/>
    <n v="0"/>
    <n v="0"/>
    <n v="201"/>
    <n v="286"/>
    <n v="0"/>
    <n v="1"/>
    <n v="0"/>
    <n v="488"/>
  </r>
  <r>
    <x v="47"/>
    <n v="0"/>
    <n v="0"/>
    <n v="0"/>
    <n v="0"/>
    <n v="0"/>
    <n v="0"/>
    <n v="0"/>
    <n v="0"/>
    <n v="4"/>
    <n v="0"/>
    <n v="0"/>
    <n v="0"/>
    <n v="4"/>
  </r>
  <r>
    <x v="48"/>
    <n v="0"/>
    <n v="0"/>
    <n v="1"/>
    <n v="82"/>
    <n v="1002"/>
    <n v="468"/>
    <n v="910"/>
    <n v="740"/>
    <n v="134"/>
    <n v="866"/>
    <n v="608"/>
    <n v="13"/>
    <n v="4824"/>
  </r>
  <r>
    <x v="49"/>
    <n v="0"/>
    <n v="0"/>
    <n v="0"/>
    <n v="0"/>
    <n v="0"/>
    <n v="0"/>
    <n v="0"/>
    <n v="0"/>
    <n v="0"/>
    <n v="0"/>
    <n v="0"/>
    <n v="0"/>
    <n v="0"/>
  </r>
  <r>
    <x v="50"/>
    <n v="0"/>
    <n v="0"/>
    <n v="0"/>
    <n v="0"/>
    <n v="0"/>
    <n v="86"/>
    <n v="0"/>
    <n v="0"/>
    <n v="0"/>
    <n v="0"/>
    <n v="0"/>
    <n v="0"/>
    <n v="86"/>
  </r>
  <r>
    <x v="51"/>
    <n v="0"/>
    <n v="0"/>
    <n v="1"/>
    <n v="0"/>
    <n v="0"/>
    <n v="0"/>
    <n v="0"/>
    <n v="1"/>
    <n v="0"/>
    <n v="1"/>
    <n v="0"/>
    <n v="5"/>
    <n v="8"/>
  </r>
  <r>
    <x v="52"/>
    <n v="0"/>
    <n v="0"/>
    <n v="0"/>
    <n v="0"/>
    <n v="0"/>
    <n v="0"/>
    <n v="165"/>
    <n v="413"/>
    <n v="0"/>
    <n v="1"/>
    <n v="28"/>
    <n v="0"/>
    <n v="607"/>
  </r>
  <r>
    <x v="53"/>
    <n v="0"/>
    <n v="2"/>
    <n v="3"/>
    <n v="1"/>
    <n v="0"/>
    <n v="0"/>
    <n v="0"/>
    <n v="0"/>
    <n v="0"/>
    <n v="0"/>
    <n v="0"/>
    <n v="0"/>
    <n v="6"/>
  </r>
  <r>
    <x v="54"/>
    <n v="0"/>
    <n v="0"/>
    <n v="0"/>
    <n v="0"/>
    <n v="1"/>
    <n v="0"/>
    <n v="0"/>
    <n v="0"/>
    <n v="1"/>
    <n v="1"/>
    <n v="0"/>
    <n v="0"/>
    <n v="3"/>
  </r>
  <r>
    <x v="55"/>
    <n v="0"/>
    <n v="0"/>
    <n v="0"/>
    <n v="0"/>
    <n v="0"/>
    <n v="0"/>
    <n v="0"/>
    <n v="3"/>
    <n v="3"/>
    <n v="0"/>
    <n v="0"/>
    <n v="0"/>
    <n v="6"/>
  </r>
  <r>
    <x v="56"/>
    <n v="0"/>
    <n v="0"/>
    <n v="1"/>
    <n v="5"/>
    <n v="232"/>
    <n v="0"/>
    <m/>
    <m/>
    <m/>
    <m/>
    <m/>
    <m/>
    <n v="238"/>
  </r>
  <r>
    <x v="56"/>
    <n v="0"/>
    <n v="0"/>
    <n v="1"/>
    <n v="5"/>
    <n v="232"/>
    <n v="0"/>
    <n v="0"/>
    <n v="713"/>
    <n v="22"/>
    <n v="2"/>
    <n v="157"/>
    <n v="0"/>
    <n v="1132"/>
  </r>
  <r>
    <x v="57"/>
    <n v="0"/>
    <n v="0"/>
    <n v="111"/>
    <n v="56"/>
    <n v="82"/>
    <n v="2"/>
    <n v="95"/>
    <n v="20"/>
    <n v="0"/>
    <n v="0"/>
    <n v="0"/>
    <n v="0"/>
    <n v="366"/>
  </r>
  <r>
    <x v="58"/>
    <n v="0"/>
    <n v="9"/>
    <n v="901"/>
    <n v="1205"/>
    <n v="1450"/>
    <n v="544"/>
    <n v="511"/>
    <n v="1575"/>
    <n v="1022"/>
    <n v="672"/>
    <n v="203"/>
    <n v="0"/>
    <n v="8092"/>
  </r>
  <r>
    <x v="59"/>
    <n v="0"/>
    <n v="0"/>
    <n v="3"/>
    <n v="0"/>
    <n v="0"/>
    <n v="0"/>
    <n v="0"/>
    <n v="0"/>
    <n v="0"/>
    <n v="0"/>
    <n v="0"/>
    <n v="0"/>
    <n v="3"/>
  </r>
  <r>
    <x v="60"/>
    <n v="0"/>
    <n v="0"/>
    <n v="0"/>
    <n v="0"/>
    <n v="0"/>
    <n v="0"/>
    <n v="0"/>
    <n v="0"/>
    <n v="0"/>
    <n v="0"/>
    <n v="1"/>
    <n v="0"/>
    <n v="1"/>
  </r>
  <r>
    <x v="61"/>
    <n v="0"/>
    <n v="0"/>
    <n v="0"/>
    <n v="0"/>
    <n v="18"/>
    <n v="0"/>
    <n v="0"/>
    <n v="0"/>
    <n v="7"/>
    <n v="0"/>
    <n v="0"/>
    <n v="0"/>
    <n v="25"/>
  </r>
  <r>
    <x v="62"/>
    <n v="0"/>
    <n v="0"/>
    <n v="0"/>
    <n v="0"/>
    <n v="0"/>
    <n v="0"/>
    <n v="0"/>
    <n v="14"/>
    <n v="0"/>
    <n v="0"/>
    <n v="0"/>
    <n v="0"/>
    <n v="14"/>
  </r>
  <r>
    <x v="63"/>
    <n v="0"/>
    <n v="1"/>
    <n v="7"/>
    <n v="16"/>
    <n v="9"/>
    <n v="0"/>
    <n v="8"/>
    <n v="17"/>
    <n v="4"/>
    <n v="27"/>
    <n v="0"/>
    <n v="2"/>
    <n v="91"/>
  </r>
  <r>
    <x v="64"/>
    <n v="0"/>
    <n v="0"/>
    <n v="0"/>
    <n v="0"/>
    <n v="0"/>
    <n v="0"/>
    <n v="0"/>
    <n v="0"/>
    <n v="0"/>
    <n v="0"/>
    <n v="2"/>
    <n v="0"/>
    <n v="2"/>
  </r>
  <r>
    <x v="65"/>
    <n v="0"/>
    <n v="0"/>
    <n v="0"/>
    <n v="202"/>
    <n v="0"/>
    <n v="0"/>
    <n v="3"/>
    <n v="200"/>
    <n v="0"/>
    <n v="58"/>
    <n v="0"/>
    <n v="0"/>
    <n v="463"/>
  </r>
  <r>
    <x v="66"/>
    <n v="0"/>
    <n v="0"/>
    <n v="739"/>
    <n v="611"/>
    <n v="520"/>
    <n v="908"/>
    <n v="715"/>
    <n v="1994"/>
    <n v="2699"/>
    <n v="2005"/>
    <n v="1126"/>
    <n v="0"/>
    <n v="11317"/>
  </r>
  <r>
    <x v="67"/>
    <n v="0"/>
    <n v="0"/>
    <n v="0"/>
    <n v="0"/>
    <n v="0"/>
    <n v="0"/>
    <n v="1"/>
    <n v="0"/>
    <n v="0"/>
    <n v="0"/>
    <n v="0"/>
    <n v="0"/>
    <n v="1"/>
  </r>
  <r>
    <x v="68"/>
    <n v="5"/>
    <n v="0"/>
    <n v="123"/>
    <n v="689"/>
    <n v="654"/>
    <n v="387"/>
    <n v="489"/>
    <n v="587"/>
    <n v="971"/>
    <n v="865"/>
    <n v="325"/>
    <n v="0"/>
    <n v="5095"/>
  </r>
  <r>
    <x v="69"/>
    <n v="0"/>
    <n v="0"/>
    <n v="0"/>
    <n v="0"/>
    <n v="0"/>
    <n v="94"/>
    <n v="217"/>
    <n v="169"/>
    <n v="31"/>
    <n v="497"/>
    <n v="93"/>
    <n v="0"/>
    <n v="1101"/>
  </r>
  <r>
    <x v="70"/>
    <n v="0"/>
    <n v="0"/>
    <n v="0"/>
    <n v="1"/>
    <n v="55"/>
    <n v="0"/>
    <n v="21"/>
    <n v="1"/>
    <n v="0"/>
    <n v="0"/>
    <n v="0"/>
    <n v="0"/>
    <n v="78"/>
  </r>
  <r>
    <x v="71"/>
    <n v="0"/>
    <n v="0"/>
    <n v="0"/>
    <n v="1"/>
    <n v="3"/>
    <n v="0"/>
    <n v="3"/>
    <n v="139"/>
    <n v="165"/>
    <n v="2"/>
    <n v="451"/>
    <n v="0"/>
    <n v="764"/>
  </r>
  <r>
    <x v="72"/>
    <n v="0"/>
    <n v="1"/>
    <n v="0"/>
    <n v="0"/>
    <n v="66"/>
    <n v="2"/>
    <n v="0"/>
    <n v="3"/>
    <n v="0"/>
    <n v="0"/>
    <n v="0"/>
    <n v="0"/>
    <n v="72"/>
  </r>
  <r>
    <x v="73"/>
    <n v="8"/>
    <n v="13"/>
    <n v="10"/>
    <n v="100"/>
    <n v="81"/>
    <n v="47"/>
    <n v="16"/>
    <n v="33"/>
    <n v="50"/>
    <n v="0"/>
    <n v="1"/>
    <n v="0"/>
    <n v="359"/>
  </r>
  <r>
    <x v="74"/>
    <n v="0"/>
    <n v="0"/>
    <n v="0"/>
    <n v="0"/>
    <n v="0"/>
    <n v="0"/>
    <n v="28"/>
    <n v="23"/>
    <n v="25"/>
    <n v="21"/>
    <n v="0"/>
    <n v="0"/>
    <n v="97"/>
  </r>
  <r>
    <x v="75"/>
    <n v="0"/>
    <n v="0"/>
    <n v="349"/>
    <n v="40"/>
    <n v="1"/>
    <n v="0"/>
    <n v="10"/>
    <n v="0"/>
    <n v="0"/>
    <n v="0"/>
    <n v="0"/>
    <n v="0"/>
    <n v="400"/>
  </r>
  <r>
    <x v="76"/>
    <n v="0"/>
    <n v="0"/>
    <n v="0"/>
    <n v="0"/>
    <n v="857"/>
    <n v="8"/>
    <n v="235"/>
    <n v="96"/>
    <n v="373"/>
    <n v="56"/>
    <n v="392"/>
    <n v="8"/>
    <n v="2025"/>
  </r>
  <r>
    <x v="77"/>
    <n v="0"/>
    <n v="0"/>
    <n v="0"/>
    <n v="0"/>
    <n v="1"/>
    <n v="0"/>
    <n v="0"/>
    <n v="0"/>
    <n v="0"/>
    <n v="0"/>
    <n v="0"/>
    <n v="0"/>
    <n v="1"/>
  </r>
  <r>
    <x v="78"/>
    <n v="0"/>
    <n v="0"/>
    <n v="0"/>
    <n v="4"/>
    <n v="0"/>
    <n v="0"/>
    <n v="0"/>
    <n v="3"/>
    <n v="0"/>
    <n v="0"/>
    <n v="0"/>
    <n v="0"/>
    <n v="7"/>
  </r>
  <r>
    <x v="79"/>
    <n v="0"/>
    <n v="7"/>
    <n v="136"/>
    <n v="131"/>
    <n v="125"/>
    <n v="17"/>
    <n v="44"/>
    <n v="4"/>
    <n v="162"/>
    <n v="119"/>
    <n v="29"/>
    <n v="0"/>
    <n v="774"/>
  </r>
  <r>
    <x v="80"/>
    <n v="0"/>
    <n v="0"/>
    <n v="0"/>
    <n v="0"/>
    <n v="0"/>
    <n v="0"/>
    <n v="0"/>
    <n v="0"/>
    <n v="3"/>
    <n v="0"/>
    <n v="0"/>
    <n v="0"/>
    <n v="3"/>
  </r>
  <r>
    <x v="81"/>
    <n v="0"/>
    <n v="0"/>
    <n v="4"/>
    <n v="0"/>
    <n v="107"/>
    <n v="111"/>
    <n v="659"/>
    <n v="347"/>
    <n v="40"/>
    <n v="82"/>
    <n v="78"/>
    <n v="0"/>
    <n v="1428"/>
  </r>
  <r>
    <x v="82"/>
    <n v="0"/>
    <n v="0"/>
    <n v="0"/>
    <n v="0"/>
    <n v="1"/>
    <n v="3"/>
    <n v="38"/>
    <n v="303"/>
    <n v="32"/>
    <n v="6"/>
    <n v="0"/>
    <n v="0"/>
    <n v="383"/>
  </r>
  <r>
    <x v="83"/>
    <n v="0"/>
    <n v="0"/>
    <n v="0"/>
    <n v="0"/>
    <n v="3"/>
    <n v="0"/>
    <n v="0"/>
    <n v="0"/>
    <n v="0"/>
    <n v="0"/>
    <n v="0"/>
    <n v="0"/>
    <n v="3"/>
  </r>
  <r>
    <x v="84"/>
    <n v="0"/>
    <n v="0"/>
    <n v="0"/>
    <n v="0"/>
    <n v="0"/>
    <n v="0"/>
    <n v="0"/>
    <n v="61"/>
    <n v="294"/>
    <n v="157"/>
    <n v="0"/>
    <n v="0"/>
    <n v="512"/>
  </r>
  <r>
    <x v="85"/>
    <n v="0"/>
    <n v="41"/>
    <n v="2"/>
    <n v="598"/>
    <n v="1034"/>
    <n v="812"/>
    <n v="586"/>
    <n v="144"/>
    <n v="797"/>
    <n v="4822"/>
    <n v="378"/>
    <n v="0"/>
    <n v="9214"/>
  </r>
  <r>
    <x v="86"/>
    <n v="0"/>
    <n v="0"/>
    <n v="0"/>
    <n v="0"/>
    <n v="0"/>
    <n v="0"/>
    <n v="0"/>
    <n v="1"/>
    <n v="0"/>
    <n v="0"/>
    <n v="0"/>
    <n v="0"/>
    <n v="1"/>
  </r>
  <r>
    <x v="87"/>
    <n v="0"/>
    <n v="3"/>
    <n v="247"/>
    <n v="187"/>
    <n v="31"/>
    <n v="153"/>
    <n v="66"/>
    <n v="59"/>
    <n v="462"/>
    <n v="1257"/>
    <n v="100"/>
    <n v="1"/>
    <n v="2566"/>
  </r>
  <r>
    <x v="88"/>
    <n v="0"/>
    <n v="0"/>
    <n v="0"/>
    <n v="0"/>
    <n v="83"/>
    <n v="0"/>
    <n v="2"/>
    <n v="0"/>
    <n v="0"/>
    <n v="0"/>
    <n v="0"/>
    <n v="0"/>
    <n v="85"/>
  </r>
  <r>
    <x v="89"/>
    <n v="0"/>
    <n v="0"/>
    <n v="0"/>
    <n v="4"/>
    <n v="0"/>
    <n v="0"/>
    <n v="0"/>
    <n v="0"/>
    <n v="0"/>
    <n v="0"/>
    <n v="0"/>
    <n v="0"/>
    <n v="4"/>
  </r>
  <r>
    <x v="90"/>
    <n v="0"/>
    <n v="0"/>
    <n v="1"/>
    <n v="0"/>
    <n v="0"/>
    <n v="0"/>
    <n v="0"/>
    <n v="0"/>
    <n v="4"/>
    <n v="5"/>
    <n v="0"/>
    <n v="9"/>
    <n v="19"/>
  </r>
  <r>
    <x v="91"/>
    <n v="0"/>
    <n v="0"/>
    <n v="0"/>
    <n v="0"/>
    <n v="4"/>
    <n v="0"/>
    <n v="1"/>
    <n v="1"/>
    <n v="0"/>
    <n v="1"/>
    <n v="0"/>
    <n v="0"/>
    <n v="7"/>
  </r>
  <r>
    <x v="92"/>
    <n v="0"/>
    <n v="0"/>
    <n v="0"/>
    <n v="0"/>
    <n v="1"/>
    <n v="0"/>
    <n v="0"/>
    <n v="41"/>
    <n v="12"/>
    <n v="0"/>
    <n v="0"/>
    <n v="0"/>
    <n v="54"/>
  </r>
  <r>
    <x v="93"/>
    <n v="0"/>
    <n v="0"/>
    <n v="38"/>
    <n v="19"/>
    <n v="17"/>
    <n v="0"/>
    <n v="0"/>
    <n v="6"/>
    <n v="3"/>
    <n v="0"/>
    <n v="0"/>
    <n v="0"/>
    <n v="83"/>
  </r>
  <r>
    <x v="94"/>
    <n v="0"/>
    <n v="0"/>
    <n v="0"/>
    <n v="1"/>
    <n v="0"/>
    <n v="0"/>
    <n v="0"/>
    <n v="0"/>
    <n v="0"/>
    <n v="0"/>
    <n v="0"/>
    <n v="0"/>
    <n v="1"/>
  </r>
  <r>
    <x v="95"/>
    <n v="0"/>
    <n v="0"/>
    <n v="0"/>
    <n v="0"/>
    <n v="0"/>
    <n v="0"/>
    <n v="0"/>
    <n v="0"/>
    <n v="1"/>
    <n v="0"/>
    <n v="0"/>
    <n v="0"/>
    <n v="1"/>
  </r>
  <r>
    <x v="96"/>
    <n v="0"/>
    <n v="0"/>
    <n v="0"/>
    <n v="0"/>
    <n v="0"/>
    <n v="0"/>
    <n v="0"/>
    <n v="1"/>
    <n v="0"/>
    <n v="0"/>
    <n v="0"/>
    <n v="0"/>
    <n v="1"/>
  </r>
  <r>
    <x v="97"/>
    <n v="0"/>
    <n v="0"/>
    <n v="0"/>
    <n v="53"/>
    <n v="0"/>
    <n v="32"/>
    <n v="0"/>
    <n v="17"/>
    <n v="2"/>
    <n v="3"/>
    <n v="0"/>
    <n v="0"/>
    <n v="107"/>
  </r>
  <r>
    <x v="98"/>
    <n v="0"/>
    <n v="0"/>
    <n v="0"/>
    <n v="0"/>
    <n v="0"/>
    <n v="0"/>
    <n v="0"/>
    <n v="0"/>
    <n v="0"/>
    <n v="8"/>
    <n v="16"/>
    <n v="0"/>
    <n v="24"/>
  </r>
  <r>
    <x v="99"/>
    <n v="91"/>
    <n v="5720"/>
    <n v="47760"/>
    <n v="60768"/>
    <n v="37518"/>
    <n v="49370"/>
    <n v="65510"/>
    <n v="45721"/>
    <n v="75261"/>
    <n v="45989"/>
    <n v="55922"/>
    <n v="5972"/>
    <n v="495602"/>
  </r>
  <r>
    <x v="100"/>
    <n v="0"/>
    <n v="0"/>
    <n v="0"/>
    <n v="0"/>
    <n v="0"/>
    <n v="0"/>
    <n v="3"/>
    <n v="0"/>
    <n v="0"/>
    <n v="0"/>
    <n v="0"/>
    <n v="0"/>
    <n v="3"/>
  </r>
  <r>
    <x v="101"/>
    <n v="0"/>
    <n v="1912"/>
    <n v="5429"/>
    <n v="4176"/>
    <n v="2701"/>
    <n v="4897"/>
    <n v="6775"/>
    <n v="5169"/>
    <n v="3790"/>
    <n v="9201"/>
    <n v="0"/>
    <n v="0"/>
    <n v="44050"/>
  </r>
  <r>
    <x v="102"/>
    <n v="0"/>
    <n v="0"/>
    <n v="1"/>
    <n v="0"/>
    <n v="0"/>
    <n v="0"/>
    <n v="0"/>
    <n v="0"/>
    <n v="0"/>
    <n v="0"/>
    <n v="0"/>
    <n v="0"/>
    <n v="1"/>
  </r>
  <r>
    <x v="103"/>
    <n v="0"/>
    <n v="0"/>
    <n v="2"/>
    <n v="0"/>
    <n v="0"/>
    <n v="0"/>
    <n v="0"/>
    <n v="2"/>
    <n v="0"/>
    <n v="0"/>
    <n v="0"/>
    <n v="0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8C63D5-E27D-4096-BC02-64457F186549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108" firstHeaderRow="1" firstDataRow="1" firstDataCol="1"/>
  <pivotFields count="14">
    <pivotField axis="axisRow" showAll="0">
      <items count="1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</pivotFields>
  <rowFields count="1">
    <field x="0"/>
  </rowFields>
  <rowItems count="10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 t="grand">
      <x/>
    </i>
  </rowItems>
  <colItems count="1">
    <i/>
  </colItems>
  <dataFields count="1">
    <dataField name="Sum of Totals" fld="13" baseField="0" baseItem="0" numFmtId="164"/>
  </dataFields>
  <formats count="8"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">
      <pivotArea dataOnly="0" labelOnly="1" fieldPosition="0">
        <references count="1">
          <reference field="0" count="4">
            <x v="100"/>
            <x v="101"/>
            <x v="102"/>
            <x v="103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3727-594A-4189-8F63-D36104D119CD}">
  <dimension ref="A1:B10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4.875" style="3" bestFit="1" customWidth="1"/>
    <col min="2" max="2" width="14.375" style="3" bestFit="1" customWidth="1"/>
    <col min="3" max="16384" width="9" style="3"/>
  </cols>
  <sheetData>
    <row r="1" spans="1:2" ht="15.75" x14ac:dyDescent="0.25">
      <c r="A1" s="5" t="s">
        <v>82</v>
      </c>
    </row>
    <row r="2" spans="1:2" ht="15.75" x14ac:dyDescent="0.25">
      <c r="A2" s="5" t="s">
        <v>109</v>
      </c>
    </row>
    <row r="3" spans="1:2" x14ac:dyDescent="0.2">
      <c r="A3" s="9" t="s">
        <v>8</v>
      </c>
      <c r="B3" s="3" t="s">
        <v>108</v>
      </c>
    </row>
    <row r="4" spans="1:2" x14ac:dyDescent="0.2">
      <c r="A4" s="6" t="s">
        <v>83</v>
      </c>
      <c r="B4" s="7">
        <v>595</v>
      </c>
    </row>
    <row r="5" spans="1:2" x14ac:dyDescent="0.2">
      <c r="A5" s="6" t="s">
        <v>84</v>
      </c>
      <c r="B5" s="7">
        <v>2</v>
      </c>
    </row>
    <row r="6" spans="1:2" x14ac:dyDescent="0.2">
      <c r="A6" s="6" t="s">
        <v>64</v>
      </c>
      <c r="B6" s="7">
        <v>53</v>
      </c>
    </row>
    <row r="7" spans="1:2" x14ac:dyDescent="0.2">
      <c r="A7" s="6" t="s">
        <v>61</v>
      </c>
      <c r="B7" s="7">
        <v>463</v>
      </c>
    </row>
    <row r="8" spans="1:2" x14ac:dyDescent="0.2">
      <c r="A8" s="6" t="s">
        <v>33</v>
      </c>
      <c r="B8" s="7">
        <v>5</v>
      </c>
    </row>
    <row r="9" spans="1:2" x14ac:dyDescent="0.2">
      <c r="A9" s="6" t="s">
        <v>0</v>
      </c>
      <c r="B9" s="7">
        <v>399487</v>
      </c>
    </row>
    <row r="10" spans="1:2" x14ac:dyDescent="0.2">
      <c r="A10" s="6" t="s">
        <v>23</v>
      </c>
      <c r="B10" s="7">
        <v>2331</v>
      </c>
    </row>
    <row r="11" spans="1:2" x14ac:dyDescent="0.2">
      <c r="A11" s="6" t="s">
        <v>49</v>
      </c>
      <c r="B11" s="7">
        <v>1026</v>
      </c>
    </row>
    <row r="12" spans="1:2" x14ac:dyDescent="0.2">
      <c r="A12" s="6" t="s">
        <v>24</v>
      </c>
      <c r="B12" s="7">
        <v>1263</v>
      </c>
    </row>
    <row r="13" spans="1:2" x14ac:dyDescent="0.2">
      <c r="A13" s="6" t="s">
        <v>43</v>
      </c>
      <c r="B13" s="7">
        <v>1690</v>
      </c>
    </row>
    <row r="14" spans="1:2" x14ac:dyDescent="0.2">
      <c r="A14" s="6" t="s">
        <v>30</v>
      </c>
      <c r="B14" s="7">
        <v>12</v>
      </c>
    </row>
    <row r="15" spans="1:2" x14ac:dyDescent="0.2">
      <c r="A15" s="6" t="s">
        <v>85</v>
      </c>
      <c r="B15" s="7">
        <v>1321</v>
      </c>
    </row>
    <row r="16" spans="1:2" x14ac:dyDescent="0.2">
      <c r="A16" s="6" t="s">
        <v>14</v>
      </c>
      <c r="B16" s="7">
        <v>11202</v>
      </c>
    </row>
    <row r="17" spans="1:2" x14ac:dyDescent="0.2">
      <c r="A17" s="6" t="s">
        <v>50</v>
      </c>
      <c r="B17" s="7">
        <v>2207</v>
      </c>
    </row>
    <row r="18" spans="1:2" x14ac:dyDescent="0.2">
      <c r="A18" s="6" t="s">
        <v>9</v>
      </c>
      <c r="B18" s="7">
        <v>39269</v>
      </c>
    </row>
    <row r="19" spans="1:2" x14ac:dyDescent="0.2">
      <c r="A19" s="6" t="s">
        <v>15</v>
      </c>
      <c r="B19" s="7">
        <v>7</v>
      </c>
    </row>
    <row r="20" spans="1:2" x14ac:dyDescent="0.2">
      <c r="A20" s="6" t="s">
        <v>74</v>
      </c>
      <c r="B20" s="7">
        <v>26275</v>
      </c>
    </row>
    <row r="21" spans="1:2" x14ac:dyDescent="0.2">
      <c r="A21" s="6" t="s">
        <v>86</v>
      </c>
      <c r="B21" s="7">
        <v>7</v>
      </c>
    </row>
    <row r="22" spans="1:2" x14ac:dyDescent="0.2">
      <c r="A22" s="6" t="s">
        <v>69</v>
      </c>
      <c r="B22" s="7">
        <v>2</v>
      </c>
    </row>
    <row r="23" spans="1:2" x14ac:dyDescent="0.2">
      <c r="A23" s="6" t="s">
        <v>87</v>
      </c>
      <c r="B23" s="7">
        <v>1</v>
      </c>
    </row>
    <row r="24" spans="1:2" x14ac:dyDescent="0.2">
      <c r="A24" s="6" t="s">
        <v>88</v>
      </c>
      <c r="B24" s="7">
        <v>796</v>
      </c>
    </row>
    <row r="25" spans="1:2" x14ac:dyDescent="0.2">
      <c r="A25" s="6" t="s">
        <v>80</v>
      </c>
      <c r="B25" s="7">
        <v>1</v>
      </c>
    </row>
    <row r="26" spans="1:2" x14ac:dyDescent="0.2">
      <c r="A26" s="6" t="s">
        <v>10</v>
      </c>
      <c r="B26" s="7">
        <v>550</v>
      </c>
    </row>
    <row r="27" spans="1:2" x14ac:dyDescent="0.2">
      <c r="A27" s="6" t="s">
        <v>51</v>
      </c>
      <c r="B27" s="7">
        <v>7555</v>
      </c>
    </row>
    <row r="28" spans="1:2" x14ac:dyDescent="0.2">
      <c r="A28" s="6" t="s">
        <v>29</v>
      </c>
      <c r="B28" s="7">
        <v>24</v>
      </c>
    </row>
    <row r="29" spans="1:2" x14ac:dyDescent="0.2">
      <c r="A29" s="6" t="s">
        <v>1</v>
      </c>
      <c r="B29" s="7">
        <v>167598</v>
      </c>
    </row>
    <row r="30" spans="1:2" x14ac:dyDescent="0.2">
      <c r="A30" s="6" t="s">
        <v>34</v>
      </c>
      <c r="B30" s="7">
        <v>118</v>
      </c>
    </row>
    <row r="31" spans="1:2" x14ac:dyDescent="0.2">
      <c r="A31" s="6" t="s">
        <v>16</v>
      </c>
      <c r="B31" s="7">
        <v>133</v>
      </c>
    </row>
    <row r="32" spans="1:2" x14ac:dyDescent="0.2">
      <c r="A32" s="6" t="s">
        <v>17</v>
      </c>
      <c r="B32" s="7">
        <v>4774</v>
      </c>
    </row>
    <row r="33" spans="1:2" x14ac:dyDescent="0.2">
      <c r="A33" s="6" t="s">
        <v>62</v>
      </c>
      <c r="B33" s="7">
        <v>3</v>
      </c>
    </row>
    <row r="34" spans="1:2" x14ac:dyDescent="0.2">
      <c r="A34" s="6" t="s">
        <v>2</v>
      </c>
      <c r="B34" s="7">
        <v>90988</v>
      </c>
    </row>
    <row r="35" spans="1:2" x14ac:dyDescent="0.2">
      <c r="A35" s="6" t="s">
        <v>39</v>
      </c>
      <c r="B35" s="7">
        <v>3</v>
      </c>
    </row>
    <row r="36" spans="1:2" x14ac:dyDescent="0.2">
      <c r="A36" s="6" t="s">
        <v>18</v>
      </c>
      <c r="B36" s="7">
        <v>2</v>
      </c>
    </row>
    <row r="37" spans="1:2" x14ac:dyDescent="0.2">
      <c r="A37" s="6" t="s">
        <v>52</v>
      </c>
      <c r="B37" s="7">
        <v>550</v>
      </c>
    </row>
    <row r="38" spans="1:2" x14ac:dyDescent="0.2">
      <c r="A38" s="6" t="s">
        <v>31</v>
      </c>
      <c r="B38" s="7">
        <v>2339</v>
      </c>
    </row>
    <row r="39" spans="1:2" x14ac:dyDescent="0.2">
      <c r="A39" s="6" t="s">
        <v>35</v>
      </c>
      <c r="B39" s="7">
        <v>814</v>
      </c>
    </row>
    <row r="40" spans="1:2" x14ac:dyDescent="0.2">
      <c r="A40" s="6" t="s">
        <v>89</v>
      </c>
      <c r="B40" s="7">
        <v>1</v>
      </c>
    </row>
    <row r="41" spans="1:2" x14ac:dyDescent="0.2">
      <c r="A41" s="6" t="s">
        <v>70</v>
      </c>
      <c r="B41" s="7">
        <v>460</v>
      </c>
    </row>
    <row r="42" spans="1:2" x14ac:dyDescent="0.2">
      <c r="A42" s="6" t="s">
        <v>40</v>
      </c>
      <c r="B42" s="7">
        <v>6</v>
      </c>
    </row>
    <row r="43" spans="1:2" x14ac:dyDescent="0.2">
      <c r="A43" s="6" t="s">
        <v>25</v>
      </c>
      <c r="B43" s="7">
        <v>863</v>
      </c>
    </row>
    <row r="44" spans="1:2" x14ac:dyDescent="0.2">
      <c r="A44" s="6" t="s">
        <v>90</v>
      </c>
      <c r="B44" s="7">
        <v>10</v>
      </c>
    </row>
    <row r="45" spans="1:2" x14ac:dyDescent="0.2">
      <c r="A45" s="6" t="s">
        <v>63</v>
      </c>
      <c r="B45" s="7">
        <v>3</v>
      </c>
    </row>
    <row r="46" spans="1:2" x14ac:dyDescent="0.2">
      <c r="A46" s="6" t="s">
        <v>32</v>
      </c>
      <c r="B46" s="7">
        <v>62</v>
      </c>
    </row>
    <row r="47" spans="1:2" x14ac:dyDescent="0.2">
      <c r="A47" s="6" t="s">
        <v>91</v>
      </c>
      <c r="B47" s="7">
        <v>7</v>
      </c>
    </row>
    <row r="48" spans="1:2" x14ac:dyDescent="0.2">
      <c r="A48" s="6" t="s">
        <v>92</v>
      </c>
      <c r="B48" s="7">
        <v>7</v>
      </c>
    </row>
    <row r="49" spans="1:2" x14ac:dyDescent="0.2">
      <c r="A49" s="6" t="s">
        <v>93</v>
      </c>
      <c r="B49" s="7">
        <v>1</v>
      </c>
    </row>
    <row r="50" spans="1:2" x14ac:dyDescent="0.2">
      <c r="A50" s="6" t="s">
        <v>94</v>
      </c>
      <c r="B50" s="7">
        <v>488</v>
      </c>
    </row>
    <row r="51" spans="1:2" x14ac:dyDescent="0.2">
      <c r="A51" s="6" t="s">
        <v>95</v>
      </c>
      <c r="B51" s="7">
        <v>4</v>
      </c>
    </row>
    <row r="52" spans="1:2" x14ac:dyDescent="0.2">
      <c r="A52" s="6" t="s">
        <v>11</v>
      </c>
      <c r="B52" s="7">
        <v>4824</v>
      </c>
    </row>
    <row r="53" spans="1:2" x14ac:dyDescent="0.2">
      <c r="A53" s="6" t="s">
        <v>46</v>
      </c>
      <c r="B53" s="7">
        <v>0</v>
      </c>
    </row>
    <row r="54" spans="1:2" x14ac:dyDescent="0.2">
      <c r="A54" s="6" t="s">
        <v>60</v>
      </c>
      <c r="B54" s="7">
        <v>86</v>
      </c>
    </row>
    <row r="55" spans="1:2" x14ac:dyDescent="0.2">
      <c r="A55" s="6" t="s">
        <v>57</v>
      </c>
      <c r="B55" s="7">
        <v>8</v>
      </c>
    </row>
    <row r="56" spans="1:2" x14ac:dyDescent="0.2">
      <c r="A56" s="6" t="s">
        <v>96</v>
      </c>
      <c r="B56" s="7">
        <v>607</v>
      </c>
    </row>
    <row r="57" spans="1:2" x14ac:dyDescent="0.2">
      <c r="A57" s="6" t="s">
        <v>12</v>
      </c>
      <c r="B57" s="7">
        <v>6</v>
      </c>
    </row>
    <row r="58" spans="1:2" x14ac:dyDescent="0.2">
      <c r="A58" s="6" t="s">
        <v>3</v>
      </c>
      <c r="B58" s="7">
        <v>3</v>
      </c>
    </row>
    <row r="59" spans="1:2" x14ac:dyDescent="0.2">
      <c r="A59" s="6" t="s">
        <v>97</v>
      </c>
      <c r="B59" s="7">
        <v>6</v>
      </c>
    </row>
    <row r="60" spans="1:2" x14ac:dyDescent="0.2">
      <c r="A60" s="6" t="s">
        <v>53</v>
      </c>
      <c r="B60" s="7">
        <v>1370</v>
      </c>
    </row>
    <row r="61" spans="1:2" x14ac:dyDescent="0.2">
      <c r="A61" s="6" t="s">
        <v>65</v>
      </c>
      <c r="B61" s="7">
        <v>366</v>
      </c>
    </row>
    <row r="62" spans="1:2" x14ac:dyDescent="0.2">
      <c r="A62" s="6" t="s">
        <v>44</v>
      </c>
      <c r="B62" s="7">
        <v>8092</v>
      </c>
    </row>
    <row r="63" spans="1:2" x14ac:dyDescent="0.2">
      <c r="A63" s="6" t="s">
        <v>66</v>
      </c>
      <c r="B63" s="7">
        <v>3</v>
      </c>
    </row>
    <row r="64" spans="1:2" x14ac:dyDescent="0.2">
      <c r="A64" s="6" t="s">
        <v>47</v>
      </c>
      <c r="B64" s="7">
        <v>1</v>
      </c>
    </row>
    <row r="65" spans="1:2" x14ac:dyDescent="0.2">
      <c r="A65" s="6" t="s">
        <v>75</v>
      </c>
      <c r="B65" s="7">
        <v>25</v>
      </c>
    </row>
    <row r="66" spans="1:2" x14ac:dyDescent="0.2">
      <c r="A66" s="6" t="s">
        <v>98</v>
      </c>
      <c r="B66" s="7">
        <v>14</v>
      </c>
    </row>
    <row r="67" spans="1:2" x14ac:dyDescent="0.2">
      <c r="A67" s="6" t="s">
        <v>4</v>
      </c>
      <c r="B67" s="7">
        <v>91</v>
      </c>
    </row>
    <row r="68" spans="1:2" x14ac:dyDescent="0.2">
      <c r="A68" s="6" t="s">
        <v>99</v>
      </c>
      <c r="B68" s="7">
        <v>2</v>
      </c>
    </row>
    <row r="69" spans="1:2" x14ac:dyDescent="0.2">
      <c r="A69" s="6" t="s">
        <v>36</v>
      </c>
      <c r="B69" s="7">
        <v>463</v>
      </c>
    </row>
    <row r="70" spans="1:2" x14ac:dyDescent="0.2">
      <c r="A70" s="6" t="s">
        <v>100</v>
      </c>
      <c r="B70" s="7">
        <v>11317</v>
      </c>
    </row>
    <row r="71" spans="1:2" x14ac:dyDescent="0.2">
      <c r="A71" s="6" t="s">
        <v>101</v>
      </c>
      <c r="B71" s="7">
        <v>1</v>
      </c>
    </row>
    <row r="72" spans="1:2" x14ac:dyDescent="0.2">
      <c r="A72" s="6" t="s">
        <v>5</v>
      </c>
      <c r="B72" s="7">
        <v>5095</v>
      </c>
    </row>
    <row r="73" spans="1:2" x14ac:dyDescent="0.2">
      <c r="A73" s="6" t="s">
        <v>37</v>
      </c>
      <c r="B73" s="7">
        <v>1101</v>
      </c>
    </row>
    <row r="74" spans="1:2" x14ac:dyDescent="0.2">
      <c r="A74" s="6" t="s">
        <v>71</v>
      </c>
      <c r="B74" s="7">
        <v>78</v>
      </c>
    </row>
    <row r="75" spans="1:2" x14ac:dyDescent="0.2">
      <c r="A75" s="6" t="s">
        <v>102</v>
      </c>
      <c r="B75" s="7">
        <v>764</v>
      </c>
    </row>
    <row r="76" spans="1:2" x14ac:dyDescent="0.2">
      <c r="A76" s="6" t="s">
        <v>45</v>
      </c>
      <c r="B76" s="7">
        <v>72</v>
      </c>
    </row>
    <row r="77" spans="1:2" x14ac:dyDescent="0.2">
      <c r="A77" s="6" t="s">
        <v>58</v>
      </c>
      <c r="B77" s="7">
        <v>359</v>
      </c>
    </row>
    <row r="78" spans="1:2" x14ac:dyDescent="0.2">
      <c r="A78" s="6" t="s">
        <v>103</v>
      </c>
      <c r="B78" s="7">
        <v>97</v>
      </c>
    </row>
    <row r="79" spans="1:2" x14ac:dyDescent="0.2">
      <c r="A79" s="6" t="s">
        <v>54</v>
      </c>
      <c r="B79" s="7">
        <v>400</v>
      </c>
    </row>
    <row r="80" spans="1:2" x14ac:dyDescent="0.2">
      <c r="A80" s="6" t="s">
        <v>26</v>
      </c>
      <c r="B80" s="7">
        <v>2025</v>
      </c>
    </row>
    <row r="81" spans="1:2" x14ac:dyDescent="0.2">
      <c r="A81" s="6" t="s">
        <v>76</v>
      </c>
      <c r="B81" s="7">
        <v>1</v>
      </c>
    </row>
    <row r="82" spans="1:2" x14ac:dyDescent="0.2">
      <c r="A82" s="6" t="s">
        <v>48</v>
      </c>
      <c r="B82" s="7">
        <v>7</v>
      </c>
    </row>
    <row r="83" spans="1:2" x14ac:dyDescent="0.2">
      <c r="A83" s="6" t="s">
        <v>19</v>
      </c>
      <c r="B83" s="7">
        <v>774</v>
      </c>
    </row>
    <row r="84" spans="1:2" x14ac:dyDescent="0.2">
      <c r="A84" s="6" t="s">
        <v>104</v>
      </c>
      <c r="B84" s="7">
        <v>3</v>
      </c>
    </row>
    <row r="85" spans="1:2" x14ac:dyDescent="0.2">
      <c r="A85" s="6" t="s">
        <v>27</v>
      </c>
      <c r="B85" s="7">
        <v>1428</v>
      </c>
    </row>
    <row r="86" spans="1:2" x14ac:dyDescent="0.2">
      <c r="A86" s="6" t="s">
        <v>55</v>
      </c>
      <c r="B86" s="7">
        <v>383</v>
      </c>
    </row>
    <row r="87" spans="1:2" x14ac:dyDescent="0.2">
      <c r="A87" s="6" t="s">
        <v>77</v>
      </c>
      <c r="B87" s="7">
        <v>3</v>
      </c>
    </row>
    <row r="88" spans="1:2" x14ac:dyDescent="0.2">
      <c r="A88" s="6" t="s">
        <v>28</v>
      </c>
      <c r="B88" s="7">
        <v>512</v>
      </c>
    </row>
    <row r="89" spans="1:2" x14ac:dyDescent="0.2">
      <c r="A89" s="6" t="s">
        <v>41</v>
      </c>
      <c r="B89" s="7">
        <v>9214</v>
      </c>
    </row>
    <row r="90" spans="1:2" x14ac:dyDescent="0.2">
      <c r="A90" s="6" t="s">
        <v>42</v>
      </c>
      <c r="B90" s="7">
        <v>1</v>
      </c>
    </row>
    <row r="91" spans="1:2" x14ac:dyDescent="0.2">
      <c r="A91" s="6" t="s">
        <v>13</v>
      </c>
      <c r="B91" s="7">
        <v>2566</v>
      </c>
    </row>
    <row r="92" spans="1:2" x14ac:dyDescent="0.2">
      <c r="A92" s="6" t="s">
        <v>78</v>
      </c>
      <c r="B92" s="7">
        <v>85</v>
      </c>
    </row>
    <row r="93" spans="1:2" x14ac:dyDescent="0.2">
      <c r="A93" s="6" t="s">
        <v>72</v>
      </c>
      <c r="B93" s="7">
        <v>4</v>
      </c>
    </row>
    <row r="94" spans="1:2" x14ac:dyDescent="0.2">
      <c r="A94" s="6" t="s">
        <v>67</v>
      </c>
      <c r="B94" s="7">
        <v>19</v>
      </c>
    </row>
    <row r="95" spans="1:2" x14ac:dyDescent="0.2">
      <c r="A95" s="6" t="s">
        <v>79</v>
      </c>
      <c r="B95" s="7">
        <v>7</v>
      </c>
    </row>
    <row r="96" spans="1:2" x14ac:dyDescent="0.2">
      <c r="A96" s="6" t="s">
        <v>20</v>
      </c>
      <c r="B96" s="7">
        <v>54</v>
      </c>
    </row>
    <row r="97" spans="1:2" x14ac:dyDescent="0.2">
      <c r="A97" s="6" t="s">
        <v>21</v>
      </c>
      <c r="B97" s="7">
        <v>83</v>
      </c>
    </row>
    <row r="98" spans="1:2" x14ac:dyDescent="0.2">
      <c r="A98" s="6" t="s">
        <v>73</v>
      </c>
      <c r="B98" s="7">
        <v>1</v>
      </c>
    </row>
    <row r="99" spans="1:2" x14ac:dyDescent="0.2">
      <c r="A99" s="6" t="s">
        <v>56</v>
      </c>
      <c r="B99" s="7">
        <v>1</v>
      </c>
    </row>
    <row r="100" spans="1:2" x14ac:dyDescent="0.2">
      <c r="A100" s="6" t="s">
        <v>105</v>
      </c>
      <c r="B100" s="7">
        <v>1</v>
      </c>
    </row>
    <row r="101" spans="1:2" x14ac:dyDescent="0.2">
      <c r="A101" s="6" t="s">
        <v>22</v>
      </c>
      <c r="B101" s="7">
        <v>107</v>
      </c>
    </row>
    <row r="102" spans="1:2" x14ac:dyDescent="0.2">
      <c r="A102" s="6" t="s">
        <v>106</v>
      </c>
      <c r="B102" s="7">
        <v>24</v>
      </c>
    </row>
    <row r="103" spans="1:2" x14ac:dyDescent="0.2">
      <c r="A103" s="6" t="s">
        <v>6</v>
      </c>
      <c r="B103" s="7">
        <v>495602</v>
      </c>
    </row>
    <row r="104" spans="1:2" x14ac:dyDescent="0.2">
      <c r="A104" s="6" t="s">
        <v>38</v>
      </c>
      <c r="B104" s="7">
        <v>3</v>
      </c>
    </row>
    <row r="105" spans="1:2" x14ac:dyDescent="0.2">
      <c r="A105" s="6" t="s">
        <v>7</v>
      </c>
      <c r="B105" s="7">
        <v>44050</v>
      </c>
    </row>
    <row r="106" spans="1:2" x14ac:dyDescent="0.2">
      <c r="A106" s="6" t="s">
        <v>68</v>
      </c>
      <c r="B106" s="7">
        <v>1</v>
      </c>
    </row>
    <row r="107" spans="1:2" x14ac:dyDescent="0.2">
      <c r="A107" s="6" t="s">
        <v>59</v>
      </c>
      <c r="B107" s="7">
        <v>4</v>
      </c>
    </row>
    <row r="108" spans="1:2" x14ac:dyDescent="0.2">
      <c r="A108" s="6" t="s">
        <v>81</v>
      </c>
      <c r="B108" s="7">
        <v>1357592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F859B-8D38-48D6-BBAD-50A2C8C9698C}">
  <dimension ref="A1:N106"/>
  <sheetViews>
    <sheetView workbookViewId="0">
      <pane ySplit="1" topLeftCell="A2" activePane="bottomLeft" state="frozen"/>
      <selection pane="bottomLeft" activeCell="O2" sqref="O2"/>
    </sheetView>
  </sheetViews>
  <sheetFormatPr defaultColWidth="9" defaultRowHeight="15" x14ac:dyDescent="0.2"/>
  <cols>
    <col min="1" max="1" width="44.875" style="3" bestFit="1" customWidth="1"/>
    <col min="2" max="2" width="11" style="3" bestFit="1" customWidth="1"/>
    <col min="3" max="3" width="12" style="3" bestFit="1" customWidth="1"/>
    <col min="4" max="4" width="11.875" style="3" bestFit="1" customWidth="1"/>
    <col min="5" max="5" width="11.375" style="3" bestFit="1" customWidth="1"/>
    <col min="6" max="6" width="12" style="3" bestFit="1" customWidth="1"/>
    <col min="7" max="7" width="11.875" style="3" bestFit="1" customWidth="1"/>
    <col min="8" max="8" width="11.625" style="3" bestFit="1" customWidth="1"/>
    <col min="9" max="9" width="11.75" style="3" bestFit="1" customWidth="1"/>
    <col min="10" max="10" width="11.625" style="3" bestFit="1" customWidth="1"/>
    <col min="11" max="11" width="11.5" style="3" bestFit="1" customWidth="1"/>
    <col min="12" max="12" width="12" style="3" bestFit="1" customWidth="1"/>
    <col min="13" max="13" width="11.75" style="3" bestFit="1" customWidth="1"/>
    <col min="14" max="14" width="12.375" style="3" bestFit="1" customWidth="1"/>
    <col min="15" max="16384" width="9" style="3"/>
  </cols>
  <sheetData>
    <row r="1" spans="1:14" ht="45" customHeight="1" x14ac:dyDescent="0.2">
      <c r="A1" s="1" t="s">
        <v>8</v>
      </c>
      <c r="B1" s="2">
        <v>45474</v>
      </c>
      <c r="C1" s="2">
        <v>45505</v>
      </c>
      <c r="D1" s="2">
        <v>45536</v>
      </c>
      <c r="E1" s="2">
        <v>45566</v>
      </c>
      <c r="F1" s="2">
        <v>45597</v>
      </c>
      <c r="G1" s="2">
        <v>45627</v>
      </c>
      <c r="H1" s="2">
        <v>45658</v>
      </c>
      <c r="I1" s="2">
        <v>45689</v>
      </c>
      <c r="J1" s="2">
        <v>45717</v>
      </c>
      <c r="K1" s="2">
        <v>45748</v>
      </c>
      <c r="L1" s="2">
        <v>45778</v>
      </c>
      <c r="M1" s="2">
        <v>45809</v>
      </c>
      <c r="N1" s="8" t="s">
        <v>107</v>
      </c>
    </row>
    <row r="2" spans="1:14" x14ac:dyDescent="0.2">
      <c r="A2" s="3" t="s">
        <v>83</v>
      </c>
      <c r="B2" s="4"/>
      <c r="C2" s="4"/>
      <c r="D2" s="4"/>
      <c r="E2" s="4"/>
      <c r="F2" s="4"/>
      <c r="G2" s="4"/>
      <c r="H2" s="4">
        <v>0</v>
      </c>
      <c r="I2" s="4">
        <v>0</v>
      </c>
      <c r="J2" s="4">
        <v>0</v>
      </c>
      <c r="K2" s="4">
        <v>212</v>
      </c>
      <c r="L2" s="4">
        <v>383</v>
      </c>
      <c r="M2" s="4">
        <v>0</v>
      </c>
      <c r="N2" s="4">
        <f>SUM(B2:M2)</f>
        <v>595</v>
      </c>
    </row>
    <row r="3" spans="1:14" x14ac:dyDescent="0.2">
      <c r="A3" s="3" t="s">
        <v>84</v>
      </c>
      <c r="B3" s="4"/>
      <c r="C3" s="4"/>
      <c r="D3" s="4"/>
      <c r="E3" s="4"/>
      <c r="F3" s="4"/>
      <c r="G3" s="4"/>
      <c r="H3" s="4">
        <v>0</v>
      </c>
      <c r="I3" s="4">
        <v>0</v>
      </c>
      <c r="J3" s="4">
        <v>0</v>
      </c>
      <c r="K3" s="4">
        <v>2</v>
      </c>
      <c r="L3" s="4">
        <v>0</v>
      </c>
      <c r="M3" s="4">
        <v>0</v>
      </c>
      <c r="N3" s="4">
        <f t="shared" ref="N3:N66" si="0">SUM(B3:M3)</f>
        <v>2</v>
      </c>
    </row>
    <row r="4" spans="1:14" x14ac:dyDescent="0.2">
      <c r="A4" s="3" t="s">
        <v>64</v>
      </c>
      <c r="B4" s="4">
        <v>0</v>
      </c>
      <c r="C4" s="4">
        <v>0</v>
      </c>
      <c r="D4" s="4">
        <v>22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28</v>
      </c>
      <c r="L4" s="4">
        <v>3</v>
      </c>
      <c r="M4" s="4">
        <v>0</v>
      </c>
      <c r="N4" s="4">
        <f t="shared" si="0"/>
        <v>53</v>
      </c>
    </row>
    <row r="5" spans="1:14" x14ac:dyDescent="0.2">
      <c r="A5" s="3" t="s">
        <v>61</v>
      </c>
      <c r="B5" s="4">
        <v>0</v>
      </c>
      <c r="C5" s="4">
        <v>1</v>
      </c>
      <c r="D5" s="4">
        <v>5</v>
      </c>
      <c r="E5" s="4">
        <v>0</v>
      </c>
      <c r="F5" s="4">
        <v>108</v>
      </c>
      <c r="G5" s="4">
        <v>0</v>
      </c>
      <c r="H5" s="4">
        <v>39</v>
      </c>
      <c r="I5" s="4">
        <v>116</v>
      </c>
      <c r="J5" s="4">
        <v>27</v>
      </c>
      <c r="K5" s="4">
        <v>162</v>
      </c>
      <c r="L5" s="4">
        <v>5</v>
      </c>
      <c r="M5" s="4">
        <v>0</v>
      </c>
      <c r="N5" s="4">
        <f t="shared" si="0"/>
        <v>463</v>
      </c>
    </row>
    <row r="6" spans="1:14" x14ac:dyDescent="0.2">
      <c r="A6" s="3" t="s">
        <v>33</v>
      </c>
      <c r="B6" s="4">
        <v>0</v>
      </c>
      <c r="C6" s="4">
        <v>0</v>
      </c>
      <c r="D6" s="4">
        <v>0</v>
      </c>
      <c r="E6" s="4">
        <v>0</v>
      </c>
      <c r="F6" s="4">
        <v>4</v>
      </c>
      <c r="G6" s="4">
        <v>1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f t="shared" si="0"/>
        <v>5</v>
      </c>
    </row>
    <row r="7" spans="1:14" x14ac:dyDescent="0.2">
      <c r="A7" s="3" t="s">
        <v>0</v>
      </c>
      <c r="B7" s="4">
        <v>222</v>
      </c>
      <c r="C7" s="4">
        <v>6247</v>
      </c>
      <c r="D7" s="4">
        <v>35155</v>
      </c>
      <c r="E7" s="4">
        <v>33881</v>
      </c>
      <c r="F7" s="4">
        <v>29079</v>
      </c>
      <c r="G7" s="4">
        <v>21125</v>
      </c>
      <c r="H7" s="4">
        <v>47187</v>
      </c>
      <c r="I7" s="4">
        <v>59496</v>
      </c>
      <c r="J7" s="4">
        <v>49897</v>
      </c>
      <c r="K7" s="4">
        <v>53153</v>
      </c>
      <c r="L7" s="4">
        <v>46273</v>
      </c>
      <c r="M7" s="4">
        <v>17772</v>
      </c>
      <c r="N7" s="4">
        <f t="shared" si="0"/>
        <v>399487</v>
      </c>
    </row>
    <row r="8" spans="1:14" x14ac:dyDescent="0.2">
      <c r="A8" s="3" t="s">
        <v>23</v>
      </c>
      <c r="B8" s="4">
        <v>0</v>
      </c>
      <c r="C8" s="4">
        <v>0</v>
      </c>
      <c r="D8" s="4">
        <v>1</v>
      </c>
      <c r="E8" s="4">
        <v>250</v>
      </c>
      <c r="F8" s="4">
        <v>2</v>
      </c>
      <c r="G8" s="4">
        <v>782</v>
      </c>
      <c r="H8" s="4">
        <v>860</v>
      </c>
      <c r="I8" s="4">
        <v>268</v>
      </c>
      <c r="J8" s="4">
        <v>152</v>
      </c>
      <c r="K8" s="4">
        <v>16</v>
      </c>
      <c r="L8" s="4">
        <v>0</v>
      </c>
      <c r="M8" s="4">
        <v>0</v>
      </c>
      <c r="N8" s="4">
        <f t="shared" si="0"/>
        <v>2331</v>
      </c>
    </row>
    <row r="9" spans="1:14" x14ac:dyDescent="0.2">
      <c r="A9" s="3" t="s">
        <v>49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571</v>
      </c>
      <c r="J9" s="4">
        <v>279</v>
      </c>
      <c r="K9" s="4">
        <v>174</v>
      </c>
      <c r="L9" s="4">
        <v>2</v>
      </c>
      <c r="M9" s="4">
        <v>0</v>
      </c>
      <c r="N9" s="4">
        <f t="shared" si="0"/>
        <v>1026</v>
      </c>
    </row>
    <row r="10" spans="1:14" x14ac:dyDescent="0.2">
      <c r="A10" s="3" t="s">
        <v>24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502</v>
      </c>
      <c r="J10" s="4">
        <v>657</v>
      </c>
      <c r="K10" s="4">
        <v>0</v>
      </c>
      <c r="L10" s="4">
        <v>104</v>
      </c>
      <c r="M10" s="4">
        <v>0</v>
      </c>
      <c r="N10" s="4">
        <f t="shared" si="0"/>
        <v>1263</v>
      </c>
    </row>
    <row r="11" spans="1:14" x14ac:dyDescent="0.2">
      <c r="A11" s="3" t="s">
        <v>43</v>
      </c>
      <c r="B11" s="4">
        <v>0</v>
      </c>
      <c r="C11" s="4">
        <v>0</v>
      </c>
      <c r="D11" s="4">
        <v>0</v>
      </c>
      <c r="E11" s="4">
        <v>120</v>
      </c>
      <c r="F11" s="4">
        <v>0</v>
      </c>
      <c r="G11" s="4">
        <v>0</v>
      </c>
      <c r="H11" s="4">
        <v>0</v>
      </c>
      <c r="I11" s="4">
        <v>173</v>
      </c>
      <c r="J11" s="4">
        <v>19</v>
      </c>
      <c r="K11" s="4">
        <v>542</v>
      </c>
      <c r="L11" s="4">
        <v>836</v>
      </c>
      <c r="M11" s="4">
        <v>0</v>
      </c>
      <c r="N11" s="4">
        <f t="shared" si="0"/>
        <v>1690</v>
      </c>
    </row>
    <row r="12" spans="1:14" x14ac:dyDescent="0.2">
      <c r="A12" s="3" t="s">
        <v>30</v>
      </c>
      <c r="B12" s="4">
        <v>0</v>
      </c>
      <c r="C12" s="4">
        <v>0</v>
      </c>
      <c r="D12" s="4">
        <v>0</v>
      </c>
      <c r="E12" s="4">
        <v>1</v>
      </c>
      <c r="F12" s="4">
        <v>11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f t="shared" si="0"/>
        <v>12</v>
      </c>
    </row>
    <row r="13" spans="1:14" x14ac:dyDescent="0.2">
      <c r="A13" s="3" t="s">
        <v>85</v>
      </c>
      <c r="B13" s="4">
        <v>0</v>
      </c>
      <c r="C13" s="4">
        <v>0</v>
      </c>
      <c r="D13" s="4">
        <v>1</v>
      </c>
      <c r="E13" s="4">
        <v>56</v>
      </c>
      <c r="F13" s="4">
        <v>1</v>
      </c>
      <c r="G13" s="4">
        <v>435</v>
      </c>
      <c r="H13" s="4">
        <v>185</v>
      </c>
      <c r="I13" s="4">
        <v>120</v>
      </c>
      <c r="J13" s="4">
        <v>14</v>
      </c>
      <c r="K13" s="4">
        <v>104</v>
      </c>
      <c r="L13" s="4">
        <v>405</v>
      </c>
      <c r="M13" s="4">
        <v>0</v>
      </c>
      <c r="N13" s="4">
        <f t="shared" si="0"/>
        <v>1321</v>
      </c>
    </row>
    <row r="14" spans="1:14" x14ac:dyDescent="0.2">
      <c r="A14" s="3" t="s">
        <v>14</v>
      </c>
      <c r="B14" s="4">
        <v>0</v>
      </c>
      <c r="C14" s="4">
        <v>3</v>
      </c>
      <c r="D14" s="4">
        <v>218</v>
      </c>
      <c r="E14" s="4">
        <v>381</v>
      </c>
      <c r="F14" s="4">
        <v>145</v>
      </c>
      <c r="G14" s="4">
        <v>606</v>
      </c>
      <c r="H14" s="4">
        <v>1274</v>
      </c>
      <c r="I14" s="4">
        <v>1850</v>
      </c>
      <c r="J14" s="4">
        <v>3501</v>
      </c>
      <c r="K14" s="4">
        <v>914</v>
      </c>
      <c r="L14" s="4">
        <v>2302</v>
      </c>
      <c r="M14" s="4">
        <v>8</v>
      </c>
      <c r="N14" s="4">
        <f t="shared" si="0"/>
        <v>11202</v>
      </c>
    </row>
    <row r="15" spans="1:14" x14ac:dyDescent="0.2">
      <c r="A15" s="3" t="s">
        <v>50</v>
      </c>
      <c r="B15" s="4">
        <v>0</v>
      </c>
      <c r="C15" s="4">
        <v>0</v>
      </c>
      <c r="D15" s="4">
        <v>0</v>
      </c>
      <c r="E15" s="4">
        <v>21</v>
      </c>
      <c r="F15" s="4">
        <v>446</v>
      </c>
      <c r="G15" s="4">
        <v>263</v>
      </c>
      <c r="H15" s="4">
        <v>409</v>
      </c>
      <c r="I15" s="4">
        <v>382</v>
      </c>
      <c r="J15" s="4">
        <v>452</v>
      </c>
      <c r="K15" s="4">
        <v>171</v>
      </c>
      <c r="L15" s="4">
        <v>63</v>
      </c>
      <c r="M15" s="4">
        <v>0</v>
      </c>
      <c r="N15" s="4">
        <f t="shared" si="0"/>
        <v>2207</v>
      </c>
    </row>
    <row r="16" spans="1:14" x14ac:dyDescent="0.2">
      <c r="A16" s="3" t="s">
        <v>9</v>
      </c>
      <c r="B16" s="4">
        <v>0</v>
      </c>
      <c r="C16" s="4">
        <v>4</v>
      </c>
      <c r="D16" s="4">
        <v>720</v>
      </c>
      <c r="E16" s="4">
        <v>5871</v>
      </c>
      <c r="F16" s="4">
        <v>2992</v>
      </c>
      <c r="G16" s="4">
        <v>2016</v>
      </c>
      <c r="H16" s="4">
        <v>10964</v>
      </c>
      <c r="I16" s="4">
        <v>5484</v>
      </c>
      <c r="J16" s="4">
        <v>6063</v>
      </c>
      <c r="K16" s="4">
        <v>3772</v>
      </c>
      <c r="L16" s="4">
        <v>1383</v>
      </c>
      <c r="M16" s="4">
        <v>0</v>
      </c>
      <c r="N16" s="4">
        <f t="shared" si="0"/>
        <v>39269</v>
      </c>
    </row>
    <row r="17" spans="1:14" x14ac:dyDescent="0.2">
      <c r="A17" s="3" t="s">
        <v>15</v>
      </c>
      <c r="B17" s="4">
        <v>0</v>
      </c>
      <c r="C17" s="4">
        <v>0</v>
      </c>
      <c r="D17" s="4">
        <v>1</v>
      </c>
      <c r="E17" s="4">
        <v>0</v>
      </c>
      <c r="F17" s="4">
        <v>0</v>
      </c>
      <c r="G17" s="4">
        <v>0</v>
      </c>
      <c r="H17" s="4">
        <v>6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f t="shared" si="0"/>
        <v>7</v>
      </c>
    </row>
    <row r="18" spans="1:14" x14ac:dyDescent="0.2">
      <c r="A18" s="3" t="s">
        <v>74</v>
      </c>
      <c r="B18" s="4">
        <v>0</v>
      </c>
      <c r="C18" s="4">
        <v>301</v>
      </c>
      <c r="D18" s="4">
        <v>506</v>
      </c>
      <c r="E18" s="4">
        <v>3918</v>
      </c>
      <c r="F18" s="4">
        <v>2174</v>
      </c>
      <c r="G18" s="4">
        <v>1655</v>
      </c>
      <c r="H18" s="4">
        <v>4355</v>
      </c>
      <c r="I18" s="4">
        <v>3278</v>
      </c>
      <c r="J18" s="4">
        <v>3578</v>
      </c>
      <c r="K18" s="4">
        <v>2962</v>
      </c>
      <c r="L18" s="4">
        <v>3521</v>
      </c>
      <c r="M18" s="4">
        <v>27</v>
      </c>
      <c r="N18" s="4">
        <f t="shared" si="0"/>
        <v>26275</v>
      </c>
    </row>
    <row r="19" spans="1:14" x14ac:dyDescent="0.2">
      <c r="A19" s="3" t="s">
        <v>86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1</v>
      </c>
      <c r="I19" s="4">
        <v>0</v>
      </c>
      <c r="J19" s="4">
        <v>0</v>
      </c>
      <c r="K19" s="4">
        <v>6</v>
      </c>
      <c r="L19" s="4">
        <v>0</v>
      </c>
      <c r="M19" s="4">
        <v>0</v>
      </c>
      <c r="N19" s="4">
        <f t="shared" si="0"/>
        <v>7</v>
      </c>
    </row>
    <row r="20" spans="1:14" x14ac:dyDescent="0.2">
      <c r="A20" s="3" t="s">
        <v>69</v>
      </c>
      <c r="B20" s="4">
        <v>0</v>
      </c>
      <c r="C20" s="4">
        <v>0</v>
      </c>
      <c r="D20" s="4">
        <v>0</v>
      </c>
      <c r="E20" s="4">
        <v>2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f t="shared" si="0"/>
        <v>2</v>
      </c>
    </row>
    <row r="21" spans="1:14" x14ac:dyDescent="0.2">
      <c r="A21" s="3" t="s">
        <v>87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1</v>
      </c>
      <c r="K21" s="4">
        <v>0</v>
      </c>
      <c r="L21" s="4">
        <v>0</v>
      </c>
      <c r="M21" s="4">
        <v>0</v>
      </c>
      <c r="N21" s="4">
        <f t="shared" si="0"/>
        <v>1</v>
      </c>
    </row>
    <row r="22" spans="1:14" x14ac:dyDescent="0.2">
      <c r="A22" s="3" t="s">
        <v>88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4</v>
      </c>
      <c r="J22" s="4">
        <v>767</v>
      </c>
      <c r="K22" s="4">
        <v>6</v>
      </c>
      <c r="L22" s="4">
        <v>19</v>
      </c>
      <c r="M22" s="4">
        <v>0</v>
      </c>
      <c r="N22" s="4">
        <f t="shared" si="0"/>
        <v>796</v>
      </c>
    </row>
    <row r="23" spans="1:14" x14ac:dyDescent="0.2">
      <c r="A23" s="3" t="s">
        <v>80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1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f t="shared" si="0"/>
        <v>1</v>
      </c>
    </row>
    <row r="24" spans="1:14" x14ac:dyDescent="0.2">
      <c r="A24" s="3" t="s">
        <v>10</v>
      </c>
      <c r="B24" s="4">
        <v>0</v>
      </c>
      <c r="C24" s="4">
        <v>0</v>
      </c>
      <c r="D24" s="4">
        <v>4</v>
      </c>
      <c r="E24" s="4">
        <v>2</v>
      </c>
      <c r="F24" s="4">
        <v>0</v>
      </c>
      <c r="G24" s="4">
        <v>10</v>
      </c>
      <c r="H24" s="4">
        <v>187</v>
      </c>
      <c r="I24" s="4">
        <v>31</v>
      </c>
      <c r="J24" s="4">
        <v>0</v>
      </c>
      <c r="K24" s="4">
        <v>205</v>
      </c>
      <c r="L24" s="4">
        <v>111</v>
      </c>
      <c r="M24" s="4">
        <v>0</v>
      </c>
      <c r="N24" s="4">
        <f t="shared" si="0"/>
        <v>550</v>
      </c>
    </row>
    <row r="25" spans="1:14" x14ac:dyDescent="0.2">
      <c r="A25" s="3" t="s">
        <v>51</v>
      </c>
      <c r="B25" s="4">
        <v>0</v>
      </c>
      <c r="C25" s="4">
        <v>0</v>
      </c>
      <c r="D25" s="4">
        <v>789</v>
      </c>
      <c r="E25" s="4">
        <v>943</v>
      </c>
      <c r="F25" s="4">
        <v>363</v>
      </c>
      <c r="G25" s="4">
        <v>1569</v>
      </c>
      <c r="H25" s="4">
        <v>123</v>
      </c>
      <c r="I25" s="4">
        <v>1855</v>
      </c>
      <c r="J25" s="4">
        <v>551</v>
      </c>
      <c r="K25" s="4">
        <v>0</v>
      </c>
      <c r="L25" s="4">
        <v>1362</v>
      </c>
      <c r="M25" s="4">
        <v>0</v>
      </c>
      <c r="N25" s="4">
        <f t="shared" si="0"/>
        <v>7555</v>
      </c>
    </row>
    <row r="26" spans="1:14" x14ac:dyDescent="0.2">
      <c r="A26" s="3" t="s">
        <v>29</v>
      </c>
      <c r="B26" s="4">
        <v>16</v>
      </c>
      <c r="C26" s="4">
        <v>7</v>
      </c>
      <c r="D26" s="4">
        <v>0</v>
      </c>
      <c r="E26" s="4">
        <v>0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f t="shared" si="0"/>
        <v>24</v>
      </c>
    </row>
    <row r="27" spans="1:14" x14ac:dyDescent="0.2">
      <c r="A27" s="3" t="s">
        <v>1</v>
      </c>
      <c r="B27" s="4">
        <v>2172</v>
      </c>
      <c r="C27" s="4">
        <v>147</v>
      </c>
      <c r="D27" s="4">
        <v>9571</v>
      </c>
      <c r="E27" s="4">
        <v>14565</v>
      </c>
      <c r="F27" s="4">
        <v>14603</v>
      </c>
      <c r="G27" s="4">
        <v>9602</v>
      </c>
      <c r="H27" s="4">
        <v>22514</v>
      </c>
      <c r="I27" s="4">
        <v>24271</v>
      </c>
      <c r="J27" s="4">
        <v>16404</v>
      </c>
      <c r="K27" s="4">
        <v>25906</v>
      </c>
      <c r="L27" s="4">
        <v>26448</v>
      </c>
      <c r="M27" s="4">
        <v>1395</v>
      </c>
      <c r="N27" s="4">
        <f t="shared" si="0"/>
        <v>167598</v>
      </c>
    </row>
    <row r="28" spans="1:14" x14ac:dyDescent="0.2">
      <c r="A28" s="3" t="s">
        <v>34</v>
      </c>
      <c r="B28" s="4">
        <v>0</v>
      </c>
      <c r="C28" s="4">
        <v>0</v>
      </c>
      <c r="D28" s="4">
        <v>63</v>
      </c>
      <c r="E28" s="4">
        <v>1</v>
      </c>
      <c r="F28" s="4">
        <v>30</v>
      </c>
      <c r="G28" s="4">
        <v>11</v>
      </c>
      <c r="H28" s="4">
        <v>3</v>
      </c>
      <c r="I28" s="4">
        <v>1</v>
      </c>
      <c r="J28" s="4">
        <v>3</v>
      </c>
      <c r="K28" s="4">
        <v>6</v>
      </c>
      <c r="L28" s="4">
        <v>0</v>
      </c>
      <c r="M28" s="4">
        <v>0</v>
      </c>
      <c r="N28" s="4">
        <f t="shared" si="0"/>
        <v>118</v>
      </c>
    </row>
    <row r="29" spans="1:14" x14ac:dyDescent="0.2">
      <c r="A29" s="3" t="s">
        <v>16</v>
      </c>
      <c r="B29" s="4">
        <v>0</v>
      </c>
      <c r="C29" s="4">
        <v>0</v>
      </c>
      <c r="D29" s="4">
        <v>0</v>
      </c>
      <c r="E29" s="4">
        <v>0</v>
      </c>
      <c r="F29" s="4">
        <v>13</v>
      </c>
      <c r="G29" s="4">
        <v>32</v>
      </c>
      <c r="H29" s="4">
        <v>0</v>
      </c>
      <c r="I29" s="4">
        <v>0</v>
      </c>
      <c r="J29" s="4">
        <v>3</v>
      </c>
      <c r="K29" s="4">
        <v>72</v>
      </c>
      <c r="L29" s="4">
        <v>13</v>
      </c>
      <c r="M29" s="4">
        <v>0</v>
      </c>
      <c r="N29" s="4">
        <f t="shared" si="0"/>
        <v>133</v>
      </c>
    </row>
    <row r="30" spans="1:14" x14ac:dyDescent="0.2">
      <c r="A30" s="3" t="s">
        <v>17</v>
      </c>
      <c r="B30" s="4">
        <v>0</v>
      </c>
      <c r="C30" s="4">
        <v>18</v>
      </c>
      <c r="D30" s="4">
        <v>503</v>
      </c>
      <c r="E30" s="4">
        <v>148</v>
      </c>
      <c r="F30" s="4">
        <v>85</v>
      </c>
      <c r="G30" s="4">
        <v>166</v>
      </c>
      <c r="H30" s="4">
        <v>994</v>
      </c>
      <c r="I30" s="4">
        <v>1101</v>
      </c>
      <c r="J30" s="4">
        <v>677</v>
      </c>
      <c r="K30" s="4">
        <v>828</v>
      </c>
      <c r="L30" s="4">
        <v>252</v>
      </c>
      <c r="M30" s="4">
        <v>2</v>
      </c>
      <c r="N30" s="4">
        <f t="shared" si="0"/>
        <v>4774</v>
      </c>
    </row>
    <row r="31" spans="1:14" x14ac:dyDescent="0.2">
      <c r="A31" s="3" t="s">
        <v>62</v>
      </c>
      <c r="B31" s="4">
        <v>0</v>
      </c>
      <c r="C31" s="4">
        <v>1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1</v>
      </c>
      <c r="K31" s="4">
        <v>0</v>
      </c>
      <c r="L31" s="4">
        <v>0</v>
      </c>
      <c r="M31" s="4">
        <v>1</v>
      </c>
      <c r="N31" s="4">
        <f t="shared" si="0"/>
        <v>3</v>
      </c>
    </row>
    <row r="32" spans="1:14" x14ac:dyDescent="0.2">
      <c r="A32" s="3" t="s">
        <v>2</v>
      </c>
      <c r="B32" s="4">
        <v>2</v>
      </c>
      <c r="C32" s="4">
        <v>534</v>
      </c>
      <c r="D32" s="4">
        <v>9452</v>
      </c>
      <c r="E32" s="4">
        <v>5393</v>
      </c>
      <c r="F32" s="4">
        <v>6465</v>
      </c>
      <c r="G32" s="4">
        <v>9994</v>
      </c>
      <c r="H32" s="4">
        <v>11442</v>
      </c>
      <c r="I32" s="4">
        <v>16300</v>
      </c>
      <c r="J32" s="4">
        <v>13277</v>
      </c>
      <c r="K32" s="4">
        <v>11205</v>
      </c>
      <c r="L32" s="4">
        <v>6740</v>
      </c>
      <c r="M32" s="4">
        <v>184</v>
      </c>
      <c r="N32" s="4">
        <f t="shared" si="0"/>
        <v>90988</v>
      </c>
    </row>
    <row r="33" spans="1:14" x14ac:dyDescent="0.2">
      <c r="A33" s="3" t="s">
        <v>39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1</v>
      </c>
      <c r="I33" s="4">
        <v>0</v>
      </c>
      <c r="J33" s="4">
        <v>2</v>
      </c>
      <c r="K33" s="4">
        <v>0</v>
      </c>
      <c r="L33" s="4">
        <v>0</v>
      </c>
      <c r="M33" s="4">
        <v>0</v>
      </c>
      <c r="N33" s="4">
        <f t="shared" si="0"/>
        <v>3</v>
      </c>
    </row>
    <row r="34" spans="1:14" x14ac:dyDescent="0.2">
      <c r="A34" s="3" t="s">
        <v>18</v>
      </c>
      <c r="B34" s="4">
        <v>0</v>
      </c>
      <c r="C34" s="4">
        <v>0</v>
      </c>
      <c r="D34" s="4">
        <v>2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f t="shared" si="0"/>
        <v>2</v>
      </c>
    </row>
    <row r="35" spans="1:14" x14ac:dyDescent="0.2">
      <c r="A35" s="3" t="s">
        <v>52</v>
      </c>
      <c r="B35" s="4">
        <v>0</v>
      </c>
      <c r="C35" s="4">
        <v>3</v>
      </c>
      <c r="D35" s="4">
        <v>0</v>
      </c>
      <c r="E35" s="4">
        <v>0</v>
      </c>
      <c r="F35" s="4">
        <v>22</v>
      </c>
      <c r="G35" s="4">
        <v>9</v>
      </c>
      <c r="H35" s="4">
        <v>241</v>
      </c>
      <c r="I35" s="4">
        <v>30</v>
      </c>
      <c r="J35" s="4">
        <v>51</v>
      </c>
      <c r="K35" s="4">
        <v>144</v>
      </c>
      <c r="L35" s="4">
        <v>50</v>
      </c>
      <c r="M35" s="4">
        <v>0</v>
      </c>
      <c r="N35" s="4">
        <f t="shared" si="0"/>
        <v>550</v>
      </c>
    </row>
    <row r="36" spans="1:14" x14ac:dyDescent="0.2">
      <c r="A36" s="3" t="s">
        <v>31</v>
      </c>
      <c r="B36" s="4">
        <v>0</v>
      </c>
      <c r="C36" s="4">
        <v>0</v>
      </c>
      <c r="D36" s="4">
        <v>1</v>
      </c>
      <c r="E36" s="4">
        <v>478</v>
      </c>
      <c r="F36" s="4">
        <v>0</v>
      </c>
      <c r="G36" s="4">
        <v>0</v>
      </c>
      <c r="H36" s="4">
        <v>434</v>
      </c>
      <c r="I36" s="4">
        <v>434</v>
      </c>
      <c r="J36" s="4">
        <v>768</v>
      </c>
      <c r="K36" s="4">
        <v>192</v>
      </c>
      <c r="L36" s="4">
        <v>32</v>
      </c>
      <c r="M36" s="4">
        <v>0</v>
      </c>
      <c r="N36" s="4">
        <f t="shared" si="0"/>
        <v>2339</v>
      </c>
    </row>
    <row r="37" spans="1:14" x14ac:dyDescent="0.2">
      <c r="A37" s="3" t="s">
        <v>35</v>
      </c>
      <c r="B37" s="4">
        <v>1</v>
      </c>
      <c r="C37" s="4">
        <v>1</v>
      </c>
      <c r="D37" s="4">
        <v>276</v>
      </c>
      <c r="E37" s="4">
        <v>95</v>
      </c>
      <c r="F37" s="4">
        <v>8</v>
      </c>
      <c r="G37" s="4">
        <v>28</v>
      </c>
      <c r="H37" s="4">
        <v>24</v>
      </c>
      <c r="I37" s="4">
        <v>23</v>
      </c>
      <c r="J37" s="4">
        <v>160</v>
      </c>
      <c r="K37" s="4">
        <v>89</v>
      </c>
      <c r="L37" s="4">
        <v>109</v>
      </c>
      <c r="M37" s="4">
        <v>0</v>
      </c>
      <c r="N37" s="4">
        <f t="shared" si="0"/>
        <v>814</v>
      </c>
    </row>
    <row r="38" spans="1:14" x14ac:dyDescent="0.2">
      <c r="A38" s="3" t="s">
        <v>89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1</v>
      </c>
      <c r="K38" s="4">
        <v>0</v>
      </c>
      <c r="L38" s="4">
        <v>0</v>
      </c>
      <c r="M38" s="4">
        <v>0</v>
      </c>
      <c r="N38" s="4">
        <f t="shared" si="0"/>
        <v>1</v>
      </c>
    </row>
    <row r="39" spans="1:14" x14ac:dyDescent="0.2">
      <c r="A39" s="3" t="s">
        <v>70</v>
      </c>
      <c r="B39" s="4">
        <v>0</v>
      </c>
      <c r="C39" s="4">
        <v>0</v>
      </c>
      <c r="D39" s="4">
        <v>0</v>
      </c>
      <c r="E39" s="4">
        <v>3</v>
      </c>
      <c r="F39" s="4">
        <v>0</v>
      </c>
      <c r="G39" s="4">
        <v>1</v>
      </c>
      <c r="H39" s="4">
        <v>370</v>
      </c>
      <c r="I39" s="4">
        <v>84</v>
      </c>
      <c r="J39" s="4">
        <v>2</v>
      </c>
      <c r="K39" s="4">
        <v>0</v>
      </c>
      <c r="L39" s="4">
        <v>0</v>
      </c>
      <c r="M39" s="4">
        <v>0</v>
      </c>
      <c r="N39" s="4">
        <f t="shared" si="0"/>
        <v>460</v>
      </c>
    </row>
    <row r="40" spans="1:14" x14ac:dyDescent="0.2">
      <c r="A40" s="3" t="s">
        <v>40</v>
      </c>
      <c r="B40" s="4">
        <v>0</v>
      </c>
      <c r="C40" s="4">
        <v>2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4</v>
      </c>
      <c r="J40" s="4">
        <v>0</v>
      </c>
      <c r="K40" s="4">
        <v>0</v>
      </c>
      <c r="L40" s="4">
        <v>0</v>
      </c>
      <c r="M40" s="4">
        <v>0</v>
      </c>
      <c r="N40" s="4">
        <f t="shared" si="0"/>
        <v>6</v>
      </c>
    </row>
    <row r="41" spans="1:14" x14ac:dyDescent="0.2">
      <c r="A41" s="3" t="s">
        <v>25</v>
      </c>
      <c r="B41" s="4">
        <v>0</v>
      </c>
      <c r="C41" s="4">
        <v>0</v>
      </c>
      <c r="D41" s="4">
        <v>3</v>
      </c>
      <c r="E41" s="4">
        <v>15</v>
      </c>
      <c r="F41" s="4">
        <v>51</v>
      </c>
      <c r="G41" s="4">
        <v>488</v>
      </c>
      <c r="H41" s="4">
        <v>27</v>
      </c>
      <c r="I41" s="4">
        <v>4</v>
      </c>
      <c r="J41" s="4">
        <v>18</v>
      </c>
      <c r="K41" s="4">
        <v>110</v>
      </c>
      <c r="L41" s="4">
        <v>147</v>
      </c>
      <c r="M41" s="4">
        <v>0</v>
      </c>
      <c r="N41" s="4">
        <f t="shared" si="0"/>
        <v>863</v>
      </c>
    </row>
    <row r="42" spans="1:14" x14ac:dyDescent="0.2">
      <c r="A42" s="3" t="s">
        <v>90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10</v>
      </c>
      <c r="M42" s="4">
        <v>0</v>
      </c>
      <c r="N42" s="4">
        <f t="shared" si="0"/>
        <v>10</v>
      </c>
    </row>
    <row r="43" spans="1:14" x14ac:dyDescent="0.2">
      <c r="A43" s="3" t="s">
        <v>63</v>
      </c>
      <c r="B43" s="4">
        <v>0</v>
      </c>
      <c r="C43" s="4">
        <v>2</v>
      </c>
      <c r="D43" s="4">
        <v>1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f t="shared" si="0"/>
        <v>3</v>
      </c>
    </row>
    <row r="44" spans="1:14" x14ac:dyDescent="0.2">
      <c r="A44" s="3" t="s">
        <v>32</v>
      </c>
      <c r="B44" s="4">
        <v>0</v>
      </c>
      <c r="C44" s="4">
        <v>0</v>
      </c>
      <c r="D44" s="4">
        <v>0</v>
      </c>
      <c r="E44" s="4">
        <v>0</v>
      </c>
      <c r="F44" s="4">
        <v>2</v>
      </c>
      <c r="G44" s="4">
        <v>0</v>
      </c>
      <c r="H44" s="4">
        <v>3</v>
      </c>
      <c r="I44" s="4">
        <v>0</v>
      </c>
      <c r="J44" s="4">
        <v>51</v>
      </c>
      <c r="K44" s="4">
        <v>6</v>
      </c>
      <c r="L44" s="4">
        <v>0</v>
      </c>
      <c r="M44" s="4">
        <v>0</v>
      </c>
      <c r="N44" s="4">
        <f t="shared" si="0"/>
        <v>62</v>
      </c>
    </row>
    <row r="45" spans="1:14" x14ac:dyDescent="0.2">
      <c r="A45" s="3" t="s">
        <v>91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6</v>
      </c>
      <c r="J45" s="4">
        <v>0</v>
      </c>
      <c r="K45" s="4">
        <v>1</v>
      </c>
      <c r="L45" s="4">
        <v>0</v>
      </c>
      <c r="M45" s="4">
        <v>0</v>
      </c>
      <c r="N45" s="4">
        <f t="shared" si="0"/>
        <v>7</v>
      </c>
    </row>
    <row r="46" spans="1:14" x14ac:dyDescent="0.2">
      <c r="A46" s="3" t="s">
        <v>92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7</v>
      </c>
      <c r="M46" s="4">
        <v>0</v>
      </c>
      <c r="N46" s="4">
        <f t="shared" si="0"/>
        <v>7</v>
      </c>
    </row>
    <row r="47" spans="1:14" x14ac:dyDescent="0.2">
      <c r="A47" s="3" t="s">
        <v>93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1</v>
      </c>
      <c r="K47" s="4">
        <v>0</v>
      </c>
      <c r="L47" s="4">
        <v>0</v>
      </c>
      <c r="M47" s="4">
        <v>0</v>
      </c>
      <c r="N47" s="4">
        <f t="shared" si="0"/>
        <v>1</v>
      </c>
    </row>
    <row r="48" spans="1:14" x14ac:dyDescent="0.2">
      <c r="A48" s="3" t="s">
        <v>94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201</v>
      </c>
      <c r="J48" s="4">
        <v>286</v>
      </c>
      <c r="K48" s="4">
        <v>0</v>
      </c>
      <c r="L48" s="4">
        <v>1</v>
      </c>
      <c r="M48" s="4">
        <v>0</v>
      </c>
      <c r="N48" s="4">
        <f t="shared" si="0"/>
        <v>488</v>
      </c>
    </row>
    <row r="49" spans="1:14" x14ac:dyDescent="0.2">
      <c r="A49" s="3" t="s">
        <v>95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4</v>
      </c>
      <c r="K49" s="4">
        <v>0</v>
      </c>
      <c r="L49" s="4">
        <v>0</v>
      </c>
      <c r="M49" s="4">
        <v>0</v>
      </c>
      <c r="N49" s="4">
        <f t="shared" si="0"/>
        <v>4</v>
      </c>
    </row>
    <row r="50" spans="1:14" x14ac:dyDescent="0.2">
      <c r="A50" s="3" t="s">
        <v>11</v>
      </c>
      <c r="B50" s="4">
        <v>0</v>
      </c>
      <c r="C50" s="4">
        <v>0</v>
      </c>
      <c r="D50" s="4">
        <v>1</v>
      </c>
      <c r="E50" s="4">
        <v>82</v>
      </c>
      <c r="F50" s="4">
        <v>1002</v>
      </c>
      <c r="G50" s="4">
        <v>468</v>
      </c>
      <c r="H50" s="4">
        <v>910</v>
      </c>
      <c r="I50" s="4">
        <v>740</v>
      </c>
      <c r="J50" s="4">
        <v>134</v>
      </c>
      <c r="K50" s="4">
        <v>866</v>
      </c>
      <c r="L50" s="4">
        <v>608</v>
      </c>
      <c r="M50" s="4">
        <v>13</v>
      </c>
      <c r="N50" s="4">
        <f t="shared" si="0"/>
        <v>4824</v>
      </c>
    </row>
    <row r="51" spans="1:14" x14ac:dyDescent="0.2">
      <c r="A51" s="3" t="s">
        <v>46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f t="shared" si="0"/>
        <v>0</v>
      </c>
    </row>
    <row r="52" spans="1:14" x14ac:dyDescent="0.2">
      <c r="A52" s="3" t="s">
        <v>60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86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f t="shared" si="0"/>
        <v>86</v>
      </c>
    </row>
    <row r="53" spans="1:14" x14ac:dyDescent="0.2">
      <c r="A53" s="3" t="s">
        <v>57</v>
      </c>
      <c r="B53" s="4">
        <v>0</v>
      </c>
      <c r="C53" s="4">
        <v>0</v>
      </c>
      <c r="D53" s="4">
        <v>1</v>
      </c>
      <c r="E53" s="4">
        <v>0</v>
      </c>
      <c r="F53" s="4">
        <v>0</v>
      </c>
      <c r="G53" s="4">
        <v>0</v>
      </c>
      <c r="H53" s="4">
        <v>0</v>
      </c>
      <c r="I53" s="4">
        <v>1</v>
      </c>
      <c r="J53" s="4">
        <v>0</v>
      </c>
      <c r="K53" s="4">
        <v>1</v>
      </c>
      <c r="L53" s="4">
        <v>0</v>
      </c>
      <c r="M53" s="4">
        <v>5</v>
      </c>
      <c r="N53" s="4">
        <f t="shared" si="0"/>
        <v>8</v>
      </c>
    </row>
    <row r="54" spans="1:14" x14ac:dyDescent="0.2">
      <c r="A54" s="3" t="s">
        <v>96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165</v>
      </c>
      <c r="I54" s="4">
        <v>413</v>
      </c>
      <c r="J54" s="4">
        <v>0</v>
      </c>
      <c r="K54" s="4">
        <v>1</v>
      </c>
      <c r="L54" s="4">
        <v>28</v>
      </c>
      <c r="M54" s="4">
        <v>0</v>
      </c>
      <c r="N54" s="4">
        <f t="shared" si="0"/>
        <v>607</v>
      </c>
    </row>
    <row r="55" spans="1:14" x14ac:dyDescent="0.2">
      <c r="A55" s="3" t="s">
        <v>12</v>
      </c>
      <c r="B55" s="4">
        <v>0</v>
      </c>
      <c r="C55" s="4">
        <v>2</v>
      </c>
      <c r="D55" s="4">
        <v>3</v>
      </c>
      <c r="E55" s="4">
        <v>1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f t="shared" si="0"/>
        <v>6</v>
      </c>
    </row>
    <row r="56" spans="1:14" x14ac:dyDescent="0.2">
      <c r="A56" s="3" t="s">
        <v>3</v>
      </c>
      <c r="B56" s="4">
        <v>0</v>
      </c>
      <c r="C56" s="4">
        <v>0</v>
      </c>
      <c r="D56" s="4">
        <v>0</v>
      </c>
      <c r="E56" s="4">
        <v>0</v>
      </c>
      <c r="F56" s="4">
        <v>1</v>
      </c>
      <c r="G56" s="4">
        <v>0</v>
      </c>
      <c r="H56" s="4">
        <v>0</v>
      </c>
      <c r="I56" s="4">
        <v>0</v>
      </c>
      <c r="J56" s="4">
        <v>1</v>
      </c>
      <c r="K56" s="4">
        <v>1</v>
      </c>
      <c r="L56" s="4">
        <v>0</v>
      </c>
      <c r="M56" s="4">
        <v>0</v>
      </c>
      <c r="N56" s="4">
        <f t="shared" si="0"/>
        <v>3</v>
      </c>
    </row>
    <row r="57" spans="1:14" x14ac:dyDescent="0.2">
      <c r="A57" s="3" t="s">
        <v>97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3</v>
      </c>
      <c r="J57" s="4">
        <v>3</v>
      </c>
      <c r="K57" s="4">
        <v>0</v>
      </c>
      <c r="L57" s="4">
        <v>0</v>
      </c>
      <c r="M57" s="4">
        <v>0</v>
      </c>
      <c r="N57" s="4">
        <f t="shared" si="0"/>
        <v>6</v>
      </c>
    </row>
    <row r="58" spans="1:14" x14ac:dyDescent="0.2">
      <c r="A58" s="3" t="s">
        <v>53</v>
      </c>
      <c r="B58" s="4">
        <v>0</v>
      </c>
      <c r="C58" s="4">
        <v>0</v>
      </c>
      <c r="D58" s="4">
        <v>1</v>
      </c>
      <c r="E58" s="4">
        <v>5</v>
      </c>
      <c r="F58" s="4">
        <v>232</v>
      </c>
      <c r="G58" s="4">
        <v>0</v>
      </c>
      <c r="H58" s="4"/>
      <c r="I58" s="4"/>
      <c r="J58" s="4"/>
      <c r="K58" s="4"/>
      <c r="L58" s="4"/>
      <c r="M58" s="4"/>
      <c r="N58" s="4">
        <f t="shared" si="0"/>
        <v>238</v>
      </c>
    </row>
    <row r="59" spans="1:14" x14ac:dyDescent="0.2">
      <c r="A59" s="3" t="s">
        <v>53</v>
      </c>
      <c r="B59" s="4">
        <v>0</v>
      </c>
      <c r="C59" s="4">
        <v>0</v>
      </c>
      <c r="D59" s="4">
        <v>1</v>
      </c>
      <c r="E59" s="4">
        <v>5</v>
      </c>
      <c r="F59" s="4">
        <v>232</v>
      </c>
      <c r="G59" s="4">
        <v>0</v>
      </c>
      <c r="H59" s="4">
        <v>0</v>
      </c>
      <c r="I59" s="4">
        <v>713</v>
      </c>
      <c r="J59" s="4">
        <v>22</v>
      </c>
      <c r="K59" s="4">
        <v>2</v>
      </c>
      <c r="L59" s="4">
        <v>157</v>
      </c>
      <c r="M59" s="4">
        <v>0</v>
      </c>
      <c r="N59" s="4">
        <f t="shared" si="0"/>
        <v>1132</v>
      </c>
    </row>
    <row r="60" spans="1:14" x14ac:dyDescent="0.2">
      <c r="A60" s="3" t="s">
        <v>65</v>
      </c>
      <c r="B60" s="4">
        <v>0</v>
      </c>
      <c r="C60" s="4">
        <v>0</v>
      </c>
      <c r="D60" s="4">
        <v>111</v>
      </c>
      <c r="E60" s="4">
        <v>56</v>
      </c>
      <c r="F60" s="4">
        <v>82</v>
      </c>
      <c r="G60" s="4">
        <v>2</v>
      </c>
      <c r="H60" s="4">
        <v>95</v>
      </c>
      <c r="I60" s="4">
        <v>20</v>
      </c>
      <c r="J60" s="4">
        <v>0</v>
      </c>
      <c r="K60" s="4">
        <v>0</v>
      </c>
      <c r="L60" s="4">
        <v>0</v>
      </c>
      <c r="M60" s="4">
        <v>0</v>
      </c>
      <c r="N60" s="4">
        <f t="shared" si="0"/>
        <v>366</v>
      </c>
    </row>
    <row r="61" spans="1:14" x14ac:dyDescent="0.2">
      <c r="A61" s="3" t="s">
        <v>44</v>
      </c>
      <c r="B61" s="4">
        <v>0</v>
      </c>
      <c r="C61" s="4">
        <v>9</v>
      </c>
      <c r="D61" s="4">
        <v>901</v>
      </c>
      <c r="E61" s="4">
        <v>1205</v>
      </c>
      <c r="F61" s="4">
        <v>1450</v>
      </c>
      <c r="G61" s="4">
        <v>544</v>
      </c>
      <c r="H61" s="4">
        <v>511</v>
      </c>
      <c r="I61" s="4">
        <v>1575</v>
      </c>
      <c r="J61" s="4">
        <v>1022</v>
      </c>
      <c r="K61" s="4">
        <v>672</v>
      </c>
      <c r="L61" s="4">
        <v>203</v>
      </c>
      <c r="M61" s="4">
        <v>0</v>
      </c>
      <c r="N61" s="4">
        <f t="shared" si="0"/>
        <v>8092</v>
      </c>
    </row>
    <row r="62" spans="1:14" x14ac:dyDescent="0.2">
      <c r="A62" s="3" t="s">
        <v>66</v>
      </c>
      <c r="B62" s="4">
        <v>0</v>
      </c>
      <c r="C62" s="4">
        <v>0</v>
      </c>
      <c r="D62" s="4">
        <v>3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f t="shared" si="0"/>
        <v>3</v>
      </c>
    </row>
    <row r="63" spans="1:14" x14ac:dyDescent="0.2">
      <c r="A63" s="3" t="s">
        <v>47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1</v>
      </c>
      <c r="M63" s="4">
        <v>0</v>
      </c>
      <c r="N63" s="4">
        <f t="shared" si="0"/>
        <v>1</v>
      </c>
    </row>
    <row r="64" spans="1:14" x14ac:dyDescent="0.2">
      <c r="A64" s="3" t="s">
        <v>75</v>
      </c>
      <c r="B64" s="4">
        <v>0</v>
      </c>
      <c r="C64" s="4">
        <v>0</v>
      </c>
      <c r="D64" s="4">
        <v>0</v>
      </c>
      <c r="E64" s="4">
        <v>0</v>
      </c>
      <c r="F64" s="4">
        <v>18</v>
      </c>
      <c r="G64" s="4">
        <v>0</v>
      </c>
      <c r="H64" s="4">
        <v>0</v>
      </c>
      <c r="I64" s="4">
        <v>0</v>
      </c>
      <c r="J64" s="4">
        <v>7</v>
      </c>
      <c r="K64" s="4">
        <v>0</v>
      </c>
      <c r="L64" s="4">
        <v>0</v>
      </c>
      <c r="M64" s="4">
        <v>0</v>
      </c>
      <c r="N64" s="4">
        <f t="shared" si="0"/>
        <v>25</v>
      </c>
    </row>
    <row r="65" spans="1:14" x14ac:dyDescent="0.2">
      <c r="A65" s="3" t="s">
        <v>98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14</v>
      </c>
      <c r="J65" s="4">
        <v>0</v>
      </c>
      <c r="K65" s="4">
        <v>0</v>
      </c>
      <c r="L65" s="4">
        <v>0</v>
      </c>
      <c r="M65" s="4">
        <v>0</v>
      </c>
      <c r="N65" s="4">
        <f t="shared" si="0"/>
        <v>14</v>
      </c>
    </row>
    <row r="66" spans="1:14" x14ac:dyDescent="0.2">
      <c r="A66" s="3" t="s">
        <v>4</v>
      </c>
      <c r="B66" s="4">
        <v>0</v>
      </c>
      <c r="C66" s="4">
        <v>1</v>
      </c>
      <c r="D66" s="4">
        <v>7</v>
      </c>
      <c r="E66" s="4">
        <v>16</v>
      </c>
      <c r="F66" s="4">
        <v>9</v>
      </c>
      <c r="G66" s="4">
        <v>0</v>
      </c>
      <c r="H66" s="4">
        <v>8</v>
      </c>
      <c r="I66" s="4">
        <v>17</v>
      </c>
      <c r="J66" s="4">
        <v>4</v>
      </c>
      <c r="K66" s="4">
        <v>27</v>
      </c>
      <c r="L66" s="4">
        <v>0</v>
      </c>
      <c r="M66" s="4">
        <v>2</v>
      </c>
      <c r="N66" s="4">
        <f t="shared" si="0"/>
        <v>91</v>
      </c>
    </row>
    <row r="67" spans="1:14" x14ac:dyDescent="0.2">
      <c r="A67" s="3" t="s">
        <v>99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2</v>
      </c>
      <c r="M67" s="4">
        <v>0</v>
      </c>
      <c r="N67" s="4">
        <f t="shared" ref="N67:N106" si="1">SUM(B67:M67)</f>
        <v>2</v>
      </c>
    </row>
    <row r="68" spans="1:14" x14ac:dyDescent="0.2">
      <c r="A68" s="3" t="s">
        <v>36</v>
      </c>
      <c r="B68" s="4">
        <v>0</v>
      </c>
      <c r="C68" s="4">
        <v>0</v>
      </c>
      <c r="D68" s="4">
        <v>0</v>
      </c>
      <c r="E68" s="4">
        <v>202</v>
      </c>
      <c r="F68" s="4">
        <v>0</v>
      </c>
      <c r="G68" s="4">
        <v>0</v>
      </c>
      <c r="H68" s="4">
        <v>3</v>
      </c>
      <c r="I68" s="4">
        <v>200</v>
      </c>
      <c r="J68" s="4">
        <v>0</v>
      </c>
      <c r="K68" s="4">
        <v>58</v>
      </c>
      <c r="L68" s="4">
        <v>0</v>
      </c>
      <c r="M68" s="4">
        <v>0</v>
      </c>
      <c r="N68" s="4">
        <f t="shared" si="1"/>
        <v>463</v>
      </c>
    </row>
    <row r="69" spans="1:14" x14ac:dyDescent="0.2">
      <c r="A69" s="3" t="s">
        <v>100</v>
      </c>
      <c r="B69" s="4">
        <v>0</v>
      </c>
      <c r="C69" s="4">
        <v>0</v>
      </c>
      <c r="D69" s="4">
        <v>739</v>
      </c>
      <c r="E69" s="4">
        <v>611</v>
      </c>
      <c r="F69" s="4">
        <v>520</v>
      </c>
      <c r="G69" s="4">
        <v>908</v>
      </c>
      <c r="H69" s="4">
        <v>715</v>
      </c>
      <c r="I69" s="4">
        <v>1994</v>
      </c>
      <c r="J69" s="4">
        <v>2699</v>
      </c>
      <c r="K69" s="4">
        <v>2005</v>
      </c>
      <c r="L69" s="4">
        <v>1126</v>
      </c>
      <c r="M69" s="4">
        <v>0</v>
      </c>
      <c r="N69" s="4">
        <f t="shared" si="1"/>
        <v>11317</v>
      </c>
    </row>
    <row r="70" spans="1:14" x14ac:dyDescent="0.2">
      <c r="A70" s="3" t="s">
        <v>101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1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f t="shared" si="1"/>
        <v>1</v>
      </c>
    </row>
    <row r="71" spans="1:14" x14ac:dyDescent="0.2">
      <c r="A71" s="3" t="s">
        <v>5</v>
      </c>
      <c r="B71" s="4">
        <v>5</v>
      </c>
      <c r="C71" s="4">
        <v>0</v>
      </c>
      <c r="D71" s="4">
        <v>123</v>
      </c>
      <c r="E71" s="4">
        <v>689</v>
      </c>
      <c r="F71" s="4">
        <v>654</v>
      </c>
      <c r="G71" s="4">
        <v>387</v>
      </c>
      <c r="H71" s="4">
        <v>489</v>
      </c>
      <c r="I71" s="4">
        <v>587</v>
      </c>
      <c r="J71" s="4">
        <v>971</v>
      </c>
      <c r="K71" s="4">
        <v>865</v>
      </c>
      <c r="L71" s="4">
        <v>325</v>
      </c>
      <c r="M71" s="4">
        <v>0</v>
      </c>
      <c r="N71" s="4">
        <f t="shared" si="1"/>
        <v>5095</v>
      </c>
    </row>
    <row r="72" spans="1:14" x14ac:dyDescent="0.2">
      <c r="A72" s="3" t="s">
        <v>37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94</v>
      </c>
      <c r="H72" s="4">
        <v>217</v>
      </c>
      <c r="I72" s="4">
        <v>169</v>
      </c>
      <c r="J72" s="4">
        <v>31</v>
      </c>
      <c r="K72" s="4">
        <v>497</v>
      </c>
      <c r="L72" s="4">
        <v>93</v>
      </c>
      <c r="M72" s="4">
        <v>0</v>
      </c>
      <c r="N72" s="4">
        <f t="shared" si="1"/>
        <v>1101</v>
      </c>
    </row>
    <row r="73" spans="1:14" x14ac:dyDescent="0.2">
      <c r="A73" s="3" t="s">
        <v>71</v>
      </c>
      <c r="B73" s="4">
        <v>0</v>
      </c>
      <c r="C73" s="4">
        <v>0</v>
      </c>
      <c r="D73" s="4">
        <v>0</v>
      </c>
      <c r="E73" s="4">
        <v>1</v>
      </c>
      <c r="F73" s="4">
        <v>55</v>
      </c>
      <c r="G73" s="4">
        <v>0</v>
      </c>
      <c r="H73" s="4">
        <v>21</v>
      </c>
      <c r="I73" s="4">
        <v>1</v>
      </c>
      <c r="J73" s="4">
        <v>0</v>
      </c>
      <c r="K73" s="4">
        <v>0</v>
      </c>
      <c r="L73" s="4">
        <v>0</v>
      </c>
      <c r="M73" s="4">
        <v>0</v>
      </c>
      <c r="N73" s="4">
        <f t="shared" si="1"/>
        <v>78</v>
      </c>
    </row>
    <row r="74" spans="1:14" x14ac:dyDescent="0.2">
      <c r="A74" s="3" t="s">
        <v>102</v>
      </c>
      <c r="B74" s="4">
        <v>0</v>
      </c>
      <c r="C74" s="4">
        <v>0</v>
      </c>
      <c r="D74" s="4">
        <v>0</v>
      </c>
      <c r="E74" s="4">
        <v>1</v>
      </c>
      <c r="F74" s="4">
        <v>3</v>
      </c>
      <c r="G74" s="4">
        <v>0</v>
      </c>
      <c r="H74" s="4">
        <v>3</v>
      </c>
      <c r="I74" s="4">
        <v>139</v>
      </c>
      <c r="J74" s="4">
        <v>165</v>
      </c>
      <c r="K74" s="4">
        <v>2</v>
      </c>
      <c r="L74" s="4">
        <v>451</v>
      </c>
      <c r="M74" s="4">
        <v>0</v>
      </c>
      <c r="N74" s="4">
        <f t="shared" si="1"/>
        <v>764</v>
      </c>
    </row>
    <row r="75" spans="1:14" x14ac:dyDescent="0.2">
      <c r="A75" s="3" t="s">
        <v>45</v>
      </c>
      <c r="B75" s="4">
        <v>0</v>
      </c>
      <c r="C75" s="4">
        <v>1</v>
      </c>
      <c r="D75" s="4">
        <v>0</v>
      </c>
      <c r="E75" s="4">
        <v>0</v>
      </c>
      <c r="F75" s="4">
        <v>66</v>
      </c>
      <c r="G75" s="4">
        <v>2</v>
      </c>
      <c r="H75" s="4">
        <v>0</v>
      </c>
      <c r="I75" s="4">
        <v>3</v>
      </c>
      <c r="J75" s="4">
        <v>0</v>
      </c>
      <c r="K75" s="4">
        <v>0</v>
      </c>
      <c r="L75" s="4">
        <v>0</v>
      </c>
      <c r="M75" s="4">
        <v>0</v>
      </c>
      <c r="N75" s="4">
        <f t="shared" si="1"/>
        <v>72</v>
      </c>
    </row>
    <row r="76" spans="1:14" x14ac:dyDescent="0.2">
      <c r="A76" s="3" t="s">
        <v>58</v>
      </c>
      <c r="B76" s="4">
        <v>8</v>
      </c>
      <c r="C76" s="4">
        <v>13</v>
      </c>
      <c r="D76" s="4">
        <v>10</v>
      </c>
      <c r="E76" s="4">
        <v>100</v>
      </c>
      <c r="F76" s="4">
        <v>81</v>
      </c>
      <c r="G76" s="4">
        <v>47</v>
      </c>
      <c r="H76" s="4">
        <v>16</v>
      </c>
      <c r="I76" s="4">
        <v>33</v>
      </c>
      <c r="J76" s="4">
        <v>50</v>
      </c>
      <c r="K76" s="4">
        <v>0</v>
      </c>
      <c r="L76" s="4">
        <v>1</v>
      </c>
      <c r="M76" s="4">
        <v>0</v>
      </c>
      <c r="N76" s="4">
        <f t="shared" si="1"/>
        <v>359</v>
      </c>
    </row>
    <row r="77" spans="1:14" x14ac:dyDescent="0.2">
      <c r="A77" s="3" t="s">
        <v>103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28</v>
      </c>
      <c r="I77" s="4">
        <v>23</v>
      </c>
      <c r="J77" s="4">
        <v>25</v>
      </c>
      <c r="K77" s="4">
        <v>21</v>
      </c>
      <c r="L77" s="4">
        <v>0</v>
      </c>
      <c r="M77" s="4">
        <v>0</v>
      </c>
      <c r="N77" s="4">
        <f t="shared" si="1"/>
        <v>97</v>
      </c>
    </row>
    <row r="78" spans="1:14" x14ac:dyDescent="0.2">
      <c r="A78" s="3" t="s">
        <v>54</v>
      </c>
      <c r="B78" s="4">
        <v>0</v>
      </c>
      <c r="C78" s="4">
        <v>0</v>
      </c>
      <c r="D78" s="4">
        <v>349</v>
      </c>
      <c r="E78" s="4">
        <v>40</v>
      </c>
      <c r="F78" s="4">
        <v>1</v>
      </c>
      <c r="G78" s="4">
        <v>0</v>
      </c>
      <c r="H78" s="4">
        <v>10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f t="shared" si="1"/>
        <v>400</v>
      </c>
    </row>
    <row r="79" spans="1:14" x14ac:dyDescent="0.2">
      <c r="A79" s="3" t="s">
        <v>26</v>
      </c>
      <c r="B79" s="4">
        <v>0</v>
      </c>
      <c r="C79" s="4">
        <v>0</v>
      </c>
      <c r="D79" s="4">
        <v>0</v>
      </c>
      <c r="E79" s="4">
        <v>0</v>
      </c>
      <c r="F79" s="4">
        <v>857</v>
      </c>
      <c r="G79" s="4">
        <v>8</v>
      </c>
      <c r="H79" s="4">
        <v>235</v>
      </c>
      <c r="I79" s="4">
        <v>96</v>
      </c>
      <c r="J79" s="4">
        <v>373</v>
      </c>
      <c r="K79" s="4">
        <v>56</v>
      </c>
      <c r="L79" s="4">
        <v>392</v>
      </c>
      <c r="M79" s="4">
        <v>8</v>
      </c>
      <c r="N79" s="4">
        <f t="shared" si="1"/>
        <v>2025</v>
      </c>
    </row>
    <row r="80" spans="1:14" x14ac:dyDescent="0.2">
      <c r="A80" s="3" t="s">
        <v>76</v>
      </c>
      <c r="B80" s="4">
        <v>0</v>
      </c>
      <c r="C80" s="4">
        <v>0</v>
      </c>
      <c r="D80" s="4">
        <v>0</v>
      </c>
      <c r="E80" s="4">
        <v>0</v>
      </c>
      <c r="F80" s="4">
        <v>1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f t="shared" si="1"/>
        <v>1</v>
      </c>
    </row>
    <row r="81" spans="1:14" x14ac:dyDescent="0.2">
      <c r="A81" s="3" t="s">
        <v>48</v>
      </c>
      <c r="B81" s="4">
        <v>0</v>
      </c>
      <c r="C81" s="4">
        <v>0</v>
      </c>
      <c r="D81" s="4">
        <v>0</v>
      </c>
      <c r="E81" s="4">
        <v>4</v>
      </c>
      <c r="F81" s="4">
        <v>0</v>
      </c>
      <c r="G81" s="4">
        <v>0</v>
      </c>
      <c r="H81" s="4">
        <v>0</v>
      </c>
      <c r="I81" s="4">
        <v>3</v>
      </c>
      <c r="J81" s="4">
        <v>0</v>
      </c>
      <c r="K81" s="4">
        <v>0</v>
      </c>
      <c r="L81" s="4">
        <v>0</v>
      </c>
      <c r="M81" s="4">
        <v>0</v>
      </c>
      <c r="N81" s="4">
        <f t="shared" si="1"/>
        <v>7</v>
      </c>
    </row>
    <row r="82" spans="1:14" x14ac:dyDescent="0.2">
      <c r="A82" s="3" t="s">
        <v>19</v>
      </c>
      <c r="B82" s="4">
        <v>0</v>
      </c>
      <c r="C82" s="4">
        <v>7</v>
      </c>
      <c r="D82" s="4">
        <v>136</v>
      </c>
      <c r="E82" s="4">
        <v>131</v>
      </c>
      <c r="F82" s="4">
        <v>125</v>
      </c>
      <c r="G82" s="4">
        <v>17</v>
      </c>
      <c r="H82" s="4">
        <v>44</v>
      </c>
      <c r="I82" s="4">
        <v>4</v>
      </c>
      <c r="J82" s="4">
        <v>162</v>
      </c>
      <c r="K82" s="4">
        <v>119</v>
      </c>
      <c r="L82" s="4">
        <v>29</v>
      </c>
      <c r="M82" s="4">
        <v>0</v>
      </c>
      <c r="N82" s="4">
        <f t="shared" si="1"/>
        <v>774</v>
      </c>
    </row>
    <row r="83" spans="1:14" x14ac:dyDescent="0.2">
      <c r="A83" s="3" t="s">
        <v>104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3</v>
      </c>
      <c r="K83" s="4">
        <v>0</v>
      </c>
      <c r="L83" s="4">
        <v>0</v>
      </c>
      <c r="M83" s="4">
        <v>0</v>
      </c>
      <c r="N83" s="4">
        <f t="shared" si="1"/>
        <v>3</v>
      </c>
    </row>
    <row r="84" spans="1:14" x14ac:dyDescent="0.2">
      <c r="A84" s="3" t="s">
        <v>27</v>
      </c>
      <c r="B84" s="4">
        <v>0</v>
      </c>
      <c r="C84" s="4">
        <v>0</v>
      </c>
      <c r="D84" s="4">
        <v>4</v>
      </c>
      <c r="E84" s="4">
        <v>0</v>
      </c>
      <c r="F84" s="4">
        <v>107</v>
      </c>
      <c r="G84" s="4">
        <v>111</v>
      </c>
      <c r="H84" s="4">
        <v>659</v>
      </c>
      <c r="I84" s="4">
        <v>347</v>
      </c>
      <c r="J84" s="4">
        <v>40</v>
      </c>
      <c r="K84" s="4">
        <v>82</v>
      </c>
      <c r="L84" s="4">
        <v>78</v>
      </c>
      <c r="M84" s="4">
        <v>0</v>
      </c>
      <c r="N84" s="4">
        <f t="shared" si="1"/>
        <v>1428</v>
      </c>
    </row>
    <row r="85" spans="1:14" x14ac:dyDescent="0.2">
      <c r="A85" s="3" t="s">
        <v>55</v>
      </c>
      <c r="B85" s="4">
        <v>0</v>
      </c>
      <c r="C85" s="4">
        <v>0</v>
      </c>
      <c r="D85" s="4">
        <v>0</v>
      </c>
      <c r="E85" s="4">
        <v>0</v>
      </c>
      <c r="F85" s="4">
        <v>1</v>
      </c>
      <c r="G85" s="4">
        <v>3</v>
      </c>
      <c r="H85" s="4">
        <v>38</v>
      </c>
      <c r="I85" s="4">
        <v>303</v>
      </c>
      <c r="J85" s="4">
        <v>32</v>
      </c>
      <c r="K85" s="4">
        <v>6</v>
      </c>
      <c r="L85" s="4">
        <v>0</v>
      </c>
      <c r="M85" s="4">
        <v>0</v>
      </c>
      <c r="N85" s="4">
        <f t="shared" si="1"/>
        <v>383</v>
      </c>
    </row>
    <row r="86" spans="1:14" x14ac:dyDescent="0.2">
      <c r="A86" s="3" t="s">
        <v>77</v>
      </c>
      <c r="B86" s="4">
        <v>0</v>
      </c>
      <c r="C86" s="4">
        <v>0</v>
      </c>
      <c r="D86" s="4">
        <v>0</v>
      </c>
      <c r="E86" s="4">
        <v>0</v>
      </c>
      <c r="F86" s="4">
        <v>3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f t="shared" si="1"/>
        <v>3</v>
      </c>
    </row>
    <row r="87" spans="1:14" x14ac:dyDescent="0.2">
      <c r="A87" s="3" t="s">
        <v>28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61</v>
      </c>
      <c r="J87" s="4">
        <v>294</v>
      </c>
      <c r="K87" s="4">
        <v>157</v>
      </c>
      <c r="L87" s="4">
        <v>0</v>
      </c>
      <c r="M87" s="4">
        <v>0</v>
      </c>
      <c r="N87" s="4">
        <f t="shared" si="1"/>
        <v>512</v>
      </c>
    </row>
    <row r="88" spans="1:14" x14ac:dyDescent="0.2">
      <c r="A88" s="3" t="s">
        <v>41</v>
      </c>
      <c r="B88" s="4">
        <v>0</v>
      </c>
      <c r="C88" s="4">
        <v>41</v>
      </c>
      <c r="D88" s="4">
        <v>2</v>
      </c>
      <c r="E88" s="4">
        <v>598</v>
      </c>
      <c r="F88" s="4">
        <v>1034</v>
      </c>
      <c r="G88" s="4">
        <v>812</v>
      </c>
      <c r="H88" s="4">
        <v>586</v>
      </c>
      <c r="I88" s="4">
        <v>144</v>
      </c>
      <c r="J88" s="4">
        <v>797</v>
      </c>
      <c r="K88" s="4">
        <v>4822</v>
      </c>
      <c r="L88" s="4">
        <v>378</v>
      </c>
      <c r="M88" s="4">
        <v>0</v>
      </c>
      <c r="N88" s="4">
        <f t="shared" si="1"/>
        <v>9214</v>
      </c>
    </row>
    <row r="89" spans="1:14" x14ac:dyDescent="0.2">
      <c r="A89" s="3" t="s">
        <v>42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1</v>
      </c>
      <c r="J89" s="4">
        <v>0</v>
      </c>
      <c r="K89" s="4">
        <v>0</v>
      </c>
      <c r="L89" s="4">
        <v>0</v>
      </c>
      <c r="M89" s="4">
        <v>0</v>
      </c>
      <c r="N89" s="4">
        <f t="shared" si="1"/>
        <v>1</v>
      </c>
    </row>
    <row r="90" spans="1:14" x14ac:dyDescent="0.2">
      <c r="A90" s="3" t="s">
        <v>13</v>
      </c>
      <c r="B90" s="4">
        <v>0</v>
      </c>
      <c r="C90" s="4">
        <v>3</v>
      </c>
      <c r="D90" s="4">
        <v>247</v>
      </c>
      <c r="E90" s="4">
        <v>187</v>
      </c>
      <c r="F90" s="4">
        <v>31</v>
      </c>
      <c r="G90" s="4">
        <v>153</v>
      </c>
      <c r="H90" s="4">
        <v>66</v>
      </c>
      <c r="I90" s="4">
        <v>59</v>
      </c>
      <c r="J90" s="4">
        <v>462</v>
      </c>
      <c r="K90" s="4">
        <v>1257</v>
      </c>
      <c r="L90" s="4">
        <v>100</v>
      </c>
      <c r="M90" s="4">
        <v>1</v>
      </c>
      <c r="N90" s="4">
        <f t="shared" si="1"/>
        <v>2566</v>
      </c>
    </row>
    <row r="91" spans="1:14" x14ac:dyDescent="0.2">
      <c r="A91" s="3" t="s">
        <v>78</v>
      </c>
      <c r="B91" s="4">
        <v>0</v>
      </c>
      <c r="C91" s="4">
        <v>0</v>
      </c>
      <c r="D91" s="4">
        <v>0</v>
      </c>
      <c r="E91" s="4">
        <v>0</v>
      </c>
      <c r="F91" s="4">
        <v>83</v>
      </c>
      <c r="G91" s="4">
        <v>0</v>
      </c>
      <c r="H91" s="4">
        <v>2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f t="shared" si="1"/>
        <v>85</v>
      </c>
    </row>
    <row r="92" spans="1:14" x14ac:dyDescent="0.2">
      <c r="A92" s="3" t="s">
        <v>72</v>
      </c>
      <c r="B92" s="4">
        <v>0</v>
      </c>
      <c r="C92" s="4">
        <v>0</v>
      </c>
      <c r="D92" s="4">
        <v>0</v>
      </c>
      <c r="E92" s="4">
        <v>4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f t="shared" si="1"/>
        <v>4</v>
      </c>
    </row>
    <row r="93" spans="1:14" x14ac:dyDescent="0.2">
      <c r="A93" s="3" t="s">
        <v>67</v>
      </c>
      <c r="B93" s="4">
        <v>0</v>
      </c>
      <c r="C93" s="4">
        <v>0</v>
      </c>
      <c r="D93" s="4">
        <v>1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4</v>
      </c>
      <c r="K93" s="4">
        <v>5</v>
      </c>
      <c r="L93" s="4">
        <v>0</v>
      </c>
      <c r="M93" s="4">
        <v>9</v>
      </c>
      <c r="N93" s="4">
        <f t="shared" si="1"/>
        <v>19</v>
      </c>
    </row>
    <row r="94" spans="1:14" x14ac:dyDescent="0.2">
      <c r="A94" s="3" t="s">
        <v>79</v>
      </c>
      <c r="B94" s="4">
        <v>0</v>
      </c>
      <c r="C94" s="4">
        <v>0</v>
      </c>
      <c r="D94" s="4">
        <v>0</v>
      </c>
      <c r="E94" s="4">
        <v>0</v>
      </c>
      <c r="F94" s="4">
        <v>4</v>
      </c>
      <c r="G94" s="4">
        <v>0</v>
      </c>
      <c r="H94" s="4">
        <v>1</v>
      </c>
      <c r="I94" s="4">
        <v>1</v>
      </c>
      <c r="J94" s="4">
        <v>0</v>
      </c>
      <c r="K94" s="4">
        <v>1</v>
      </c>
      <c r="L94" s="4">
        <v>0</v>
      </c>
      <c r="M94" s="4">
        <v>0</v>
      </c>
      <c r="N94" s="4">
        <f t="shared" si="1"/>
        <v>7</v>
      </c>
    </row>
    <row r="95" spans="1:14" x14ac:dyDescent="0.2">
      <c r="A95" s="3" t="s">
        <v>20</v>
      </c>
      <c r="B95" s="4">
        <v>0</v>
      </c>
      <c r="C95" s="4">
        <v>0</v>
      </c>
      <c r="D95" s="4">
        <v>0</v>
      </c>
      <c r="E95" s="4">
        <v>0</v>
      </c>
      <c r="F95" s="4">
        <v>1</v>
      </c>
      <c r="G95" s="4">
        <v>0</v>
      </c>
      <c r="H95" s="4">
        <v>0</v>
      </c>
      <c r="I95" s="4">
        <v>41</v>
      </c>
      <c r="J95" s="4">
        <v>12</v>
      </c>
      <c r="K95" s="4">
        <v>0</v>
      </c>
      <c r="L95" s="4">
        <v>0</v>
      </c>
      <c r="M95" s="4">
        <v>0</v>
      </c>
      <c r="N95" s="4">
        <f t="shared" si="1"/>
        <v>54</v>
      </c>
    </row>
    <row r="96" spans="1:14" x14ac:dyDescent="0.2">
      <c r="A96" s="3" t="s">
        <v>21</v>
      </c>
      <c r="B96" s="4">
        <v>0</v>
      </c>
      <c r="C96" s="4">
        <v>0</v>
      </c>
      <c r="D96" s="4">
        <v>38</v>
      </c>
      <c r="E96" s="4">
        <v>19</v>
      </c>
      <c r="F96" s="4">
        <v>17</v>
      </c>
      <c r="G96" s="4">
        <v>0</v>
      </c>
      <c r="H96" s="4">
        <v>0</v>
      </c>
      <c r="I96" s="4">
        <v>6</v>
      </c>
      <c r="J96" s="4">
        <v>3</v>
      </c>
      <c r="K96" s="4">
        <v>0</v>
      </c>
      <c r="L96" s="4">
        <v>0</v>
      </c>
      <c r="M96" s="4">
        <v>0</v>
      </c>
      <c r="N96" s="4">
        <f t="shared" si="1"/>
        <v>83</v>
      </c>
    </row>
    <row r="97" spans="1:14" x14ac:dyDescent="0.2">
      <c r="A97" s="3" t="s">
        <v>73</v>
      </c>
      <c r="B97" s="4">
        <v>0</v>
      </c>
      <c r="C97" s="4">
        <v>0</v>
      </c>
      <c r="D97" s="4">
        <v>0</v>
      </c>
      <c r="E97" s="4">
        <v>1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f t="shared" si="1"/>
        <v>1</v>
      </c>
    </row>
    <row r="98" spans="1:14" x14ac:dyDescent="0.2">
      <c r="A98" s="3" t="s">
        <v>56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1</v>
      </c>
      <c r="K98" s="4">
        <v>0</v>
      </c>
      <c r="L98" s="4">
        <v>0</v>
      </c>
      <c r="M98" s="4">
        <v>0</v>
      </c>
      <c r="N98" s="4">
        <f t="shared" si="1"/>
        <v>1</v>
      </c>
    </row>
    <row r="99" spans="1:14" x14ac:dyDescent="0.2">
      <c r="A99" s="3" t="s">
        <v>105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1</v>
      </c>
      <c r="J99" s="4">
        <v>0</v>
      </c>
      <c r="K99" s="4">
        <v>0</v>
      </c>
      <c r="L99" s="4">
        <v>0</v>
      </c>
      <c r="M99" s="4">
        <v>0</v>
      </c>
      <c r="N99" s="4">
        <f t="shared" si="1"/>
        <v>1</v>
      </c>
    </row>
    <row r="100" spans="1:14" x14ac:dyDescent="0.2">
      <c r="A100" s="3" t="s">
        <v>22</v>
      </c>
      <c r="B100" s="4">
        <v>0</v>
      </c>
      <c r="C100" s="4">
        <v>0</v>
      </c>
      <c r="D100" s="4">
        <v>0</v>
      </c>
      <c r="E100" s="4">
        <v>53</v>
      </c>
      <c r="F100" s="4">
        <v>0</v>
      </c>
      <c r="G100" s="4">
        <v>32</v>
      </c>
      <c r="H100" s="4">
        <v>0</v>
      </c>
      <c r="I100" s="4">
        <v>17</v>
      </c>
      <c r="J100" s="4">
        <v>2</v>
      </c>
      <c r="K100" s="4">
        <v>3</v>
      </c>
      <c r="L100" s="4">
        <v>0</v>
      </c>
      <c r="M100" s="4">
        <v>0</v>
      </c>
      <c r="N100" s="4">
        <f t="shared" si="1"/>
        <v>107</v>
      </c>
    </row>
    <row r="101" spans="1:14" x14ac:dyDescent="0.2">
      <c r="A101" s="3" t="s">
        <v>106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8</v>
      </c>
      <c r="L101" s="4">
        <v>16</v>
      </c>
      <c r="M101" s="4">
        <v>0</v>
      </c>
      <c r="N101" s="4">
        <f t="shared" si="1"/>
        <v>24</v>
      </c>
    </row>
    <row r="102" spans="1:14" x14ac:dyDescent="0.2">
      <c r="A102" s="3" t="s">
        <v>6</v>
      </c>
      <c r="B102" s="4">
        <v>91</v>
      </c>
      <c r="C102" s="4">
        <v>5720</v>
      </c>
      <c r="D102" s="4">
        <v>47760</v>
      </c>
      <c r="E102" s="4">
        <v>60768</v>
      </c>
      <c r="F102" s="4">
        <v>37518</v>
      </c>
      <c r="G102" s="4">
        <v>49370</v>
      </c>
      <c r="H102" s="4">
        <v>65510</v>
      </c>
      <c r="I102" s="4">
        <v>45721</v>
      </c>
      <c r="J102" s="4">
        <v>75261</v>
      </c>
      <c r="K102" s="4">
        <v>45989</v>
      </c>
      <c r="L102" s="4">
        <v>55922</v>
      </c>
      <c r="M102" s="4">
        <v>5972</v>
      </c>
      <c r="N102" s="4">
        <f t="shared" si="1"/>
        <v>495602</v>
      </c>
    </row>
    <row r="103" spans="1:14" x14ac:dyDescent="0.2">
      <c r="A103" s="3" t="s">
        <v>38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3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f t="shared" si="1"/>
        <v>3</v>
      </c>
    </row>
    <row r="104" spans="1:14" x14ac:dyDescent="0.2">
      <c r="A104" s="3" t="s">
        <v>7</v>
      </c>
      <c r="B104" s="4">
        <v>0</v>
      </c>
      <c r="C104" s="4">
        <v>1912</v>
      </c>
      <c r="D104" s="4">
        <v>5429</v>
      </c>
      <c r="E104" s="4">
        <v>4176</v>
      </c>
      <c r="F104" s="4">
        <v>2701</v>
      </c>
      <c r="G104" s="4">
        <v>4897</v>
      </c>
      <c r="H104" s="4">
        <v>6775</v>
      </c>
      <c r="I104" s="4">
        <v>5169</v>
      </c>
      <c r="J104" s="4">
        <v>3790</v>
      </c>
      <c r="K104" s="4">
        <v>9201</v>
      </c>
      <c r="L104" s="4">
        <v>0</v>
      </c>
      <c r="M104" s="4">
        <v>0</v>
      </c>
      <c r="N104" s="4">
        <f t="shared" si="1"/>
        <v>44050</v>
      </c>
    </row>
    <row r="105" spans="1:14" x14ac:dyDescent="0.2">
      <c r="A105" s="3" t="s">
        <v>68</v>
      </c>
      <c r="B105" s="4">
        <v>0</v>
      </c>
      <c r="C105" s="4">
        <v>0</v>
      </c>
      <c r="D105" s="4">
        <v>1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f t="shared" si="1"/>
        <v>1</v>
      </c>
    </row>
    <row r="106" spans="1:14" x14ac:dyDescent="0.2">
      <c r="A106" s="3" t="s">
        <v>59</v>
      </c>
      <c r="B106" s="4">
        <v>0</v>
      </c>
      <c r="C106" s="4">
        <v>0</v>
      </c>
      <c r="D106" s="4">
        <v>2</v>
      </c>
      <c r="E106" s="4">
        <v>0</v>
      </c>
      <c r="F106" s="4">
        <v>0</v>
      </c>
      <c r="G106" s="4">
        <v>0</v>
      </c>
      <c r="H106" s="4">
        <v>0</v>
      </c>
      <c r="I106" s="4">
        <v>2</v>
      </c>
      <c r="J106" s="4">
        <v>0</v>
      </c>
      <c r="K106" s="4">
        <v>0</v>
      </c>
      <c r="L106" s="4">
        <v>0</v>
      </c>
      <c r="M106" s="4">
        <v>0</v>
      </c>
      <c r="N106" s="4">
        <f t="shared" si="1"/>
        <v>4</v>
      </c>
    </row>
  </sheetData>
  <autoFilter ref="A1:N1" xr:uid="{605F859B-8D38-48D6-BBAD-50A2C8C9698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2024-07-09T19:58:43Z</dcterms:created>
  <dcterms:modified xsi:type="dcterms:W3CDTF">2025-07-22T20:19:44Z</dcterms:modified>
</cp:coreProperties>
</file>