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August 2025\"/>
    </mc:Choice>
  </mc:AlternateContent>
  <xr:revisionPtr revIDLastSave="0" documentId="13_ncr:1_{17186F35-528F-460D-ABA4-016E3CE2A0F1}" xr6:coauthVersionLast="47" xr6:coauthVersionMax="47" xr10:uidLastSave="{00000000-0000-0000-0000-000000000000}"/>
  <bookViews>
    <workbookView xWindow="-120" yWindow="-120" windowWidth="29040" windowHeight="15840" xr2:uid="{67D6E1CB-217D-41AE-9AFA-DF0EB569B827}"/>
  </bookViews>
  <sheets>
    <sheet name="Table" sheetId="9" r:id="rId1"/>
    <sheet name="Data" sheetId="1" r:id="rId2"/>
  </sheets>
  <definedNames>
    <definedName name="_xlnm._FilterDatabase" localSheetId="1" hidden="1">Data!$A$1:$H$1</definedName>
  </definedNames>
  <calcPr calcId="191029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3" i="1"/>
  <c r="H4" i="1"/>
  <c r="H6" i="1"/>
  <c r="H7" i="1"/>
  <c r="H8" i="1"/>
  <c r="H9" i="1"/>
  <c r="H10" i="1"/>
  <c r="H11" i="1"/>
  <c r="H12" i="1"/>
  <c r="H13" i="1"/>
  <c r="H14" i="1"/>
  <c r="H2" i="1"/>
</calcChain>
</file>

<file path=xl/sharedStrings.xml><?xml version="1.0" encoding="utf-8"?>
<sst xmlns="http://schemas.openxmlformats.org/spreadsheetml/2006/main" count="45" uniqueCount="32">
  <si>
    <t>Library</t>
  </si>
  <si>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</si>
  <si>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</si>
  <si>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</si>
  <si>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</si>
  <si>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</si>
  <si>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</si>
  <si>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</si>
  <si>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Grand Total</t>
  </si>
  <si>
    <t>Universal Class</t>
  </si>
  <si>
    <t xml:space="preserve">  New Registrations</t>
  </si>
  <si>
    <t xml:space="preserve">  New Courses Started</t>
  </si>
  <si>
    <t xml:space="preserve">  Login Sessions</t>
  </si>
  <si>
    <t xml:space="preserve">  Lessons Viewed</t>
  </si>
  <si>
    <t xml:space="preserve">  Videos Watched</t>
  </si>
  <si>
    <t xml:space="preserve">  Student Submissions</t>
  </si>
  <si>
    <t xml:space="preserve">  Total</t>
  </si>
  <si>
    <t>Bismarck Veterans Memorial Public Library</t>
  </si>
  <si>
    <t>Cavalier Public Library</t>
  </si>
  <si>
    <t>Dickinson Area Public Library</t>
  </si>
  <si>
    <t>Grand Forks Public Library</t>
  </si>
  <si>
    <t>Hazen Public Library</t>
  </si>
  <si>
    <t>James River Valley Library System</t>
  </si>
  <si>
    <t>Minot Public Library</t>
  </si>
  <si>
    <t>New Town City Library</t>
  </si>
  <si>
    <t>North Dakota Statewide Library</t>
  </si>
  <si>
    <t>Stanley Public Library</t>
  </si>
  <si>
    <t>Velva School &amp; Public Library</t>
  </si>
  <si>
    <t>West Fargo Public Library</t>
  </si>
  <si>
    <t>Williston Community Library</t>
  </si>
  <si>
    <t>August 2025 Usage</t>
  </si>
  <si>
    <t>James River Valley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</si>
</sst>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3" fillId="0" borderId="0" xfId="0" applyFont="1"/>
    <xf numFmtId="164" fontId="2" fillId="0" borderId="0" xfId="1" applyNumberFormat="1" applyFont="1"/>
    <xf numFmtId="164" fontId="2" fillId="0" borderId="0" xfId="1" applyNumberFormat="1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48"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02.60932476852" createdVersion="8" refreshedVersion="8" minRefreshableVersion="3" recordCount="18" xr:uid="{186673C3-35D5-4720-83CB-100DA2C40F02}">
  <cacheSource type="worksheet">
    <worksheetSource ref="A1:H19" sheet="Data"/>
  </cacheSource>
  <cacheFields count="8">
    <cacheField name="Library" numFmtId="164">
      <sharedItems containsBlank="1" count="24">
        <s v="Bismarck Veterans Memorial Public Library"/>
        <s v="Cavalier Public Library"/>
        <s v="Dickinson Area Public Library"/>
        <s v="Grand Forks Public Library"/>
        <s v="Hazen Public Library"/>
        <s v="James River Valley Library System"/>
        <s v="Minot Public Library"/>
        <s v="New Town City Library"/>
        <s v="North Dakota Statewide Library"/>
        <s v="Stanley Public Library"/>
        <s v="Velva School &amp; Public Library"/>
        <s v="West Fargo Public Library"/>
        <s v="Williston Community Library"/>
        <m/>
        <s v="Casselton Public Library" u="1"/>
        <s v="Garrison Public Library" u="1"/>
        <s v="Hatton School &amp; Public Library" u="1"/>
        <s v="McKenzie County Public Library" u="1"/>
        <s v="Morton Mandan Public Library" u="1"/>
        <s v="North Dakota State Library" u="1"/>
        <s v="Turtle Lake Public Library" u="1"/>
        <s v="Walhalla Public Library" u="1"/>
        <s v="Ward County Public Library" u="1"/>
        <s v="Washburn Public Library" u="1"/>
      </sharedItems>
    </cacheField>
    <cacheField name="New Registrations" numFmtId="164">
      <sharedItems containsString="0" containsBlank="1" containsNumber="1" containsInteger="1" minValue="0" maxValue="3"/>
    </cacheField>
    <cacheField name="New Courses Started" numFmtId="164">
      <sharedItems containsString="0" containsBlank="1" containsNumber="1" containsInteger="1" minValue="0" maxValue="7"/>
    </cacheField>
    <cacheField name="Login Sessions" numFmtId="164">
      <sharedItems containsString="0" containsBlank="1" containsNumber="1" containsInteger="1" minValue="0" maxValue="21"/>
    </cacheField>
    <cacheField name="Lessons Viewed" numFmtId="164">
      <sharedItems containsString="0" containsBlank="1" containsNumber="1" containsInteger="1" minValue="0" maxValue="234"/>
    </cacheField>
    <cacheField name="Videos Watched" numFmtId="164">
      <sharedItems containsString="0" containsBlank="1" containsNumber="1" containsInteger="1" minValue="0" maxValue="126"/>
    </cacheField>
    <cacheField name="Student Submissions" numFmtId="164">
      <sharedItems containsString="0" containsBlank="1" containsNumber="1" containsInteger="1" minValue="0" maxValue="235"/>
    </cacheField>
    <cacheField name="Total" numFmtId="164">
      <sharedItems containsString="0" containsBlank="1" containsNumber="1" containsInteger="1" minValue="1" maxValue="6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n v="2"/>
    <n v="7"/>
    <n v="16"/>
    <n v="234"/>
    <n v="126"/>
    <n v="235"/>
    <n v="620"/>
  </r>
  <r>
    <x v="1"/>
    <n v="1"/>
    <n v="1"/>
    <n v="3"/>
    <n v="7"/>
    <n v="0"/>
    <n v="23"/>
    <n v="35"/>
  </r>
  <r>
    <x v="2"/>
    <n v="1"/>
    <n v="3"/>
    <n v="7"/>
    <n v="71"/>
    <n v="12"/>
    <n v="104"/>
    <n v="198"/>
  </r>
  <r>
    <x v="3"/>
    <n v="1"/>
    <n v="0"/>
    <n v="0"/>
    <n v="0"/>
    <n v="0"/>
    <n v="0"/>
    <n v="1"/>
  </r>
  <r>
    <x v="4"/>
    <n v="0"/>
    <n v="2"/>
    <n v="6"/>
    <n v="88"/>
    <n v="12"/>
    <n v="78"/>
    <n v="186"/>
  </r>
  <r>
    <x v="5"/>
    <n v="0"/>
    <n v="1"/>
    <n v="1"/>
    <n v="1"/>
    <n v="0"/>
    <n v="3"/>
    <n v="6"/>
  </r>
  <r>
    <x v="6"/>
    <n v="2"/>
    <n v="7"/>
    <n v="3"/>
    <n v="12"/>
    <n v="3"/>
    <n v="26"/>
    <n v="53"/>
  </r>
  <r>
    <x v="7"/>
    <n v="1"/>
    <n v="0"/>
    <n v="0"/>
    <n v="0"/>
    <n v="0"/>
    <n v="0"/>
    <n v="1"/>
  </r>
  <r>
    <x v="8"/>
    <n v="3"/>
    <n v="6"/>
    <n v="21"/>
    <n v="164"/>
    <n v="104"/>
    <n v="144"/>
    <n v="442"/>
  </r>
  <r>
    <x v="9"/>
    <n v="0"/>
    <n v="0"/>
    <n v="2"/>
    <n v="4"/>
    <n v="0"/>
    <n v="6"/>
    <n v="12"/>
  </r>
  <r>
    <x v="10"/>
    <n v="1"/>
    <n v="1"/>
    <n v="2"/>
    <n v="6"/>
    <n v="1"/>
    <n v="18"/>
    <n v="29"/>
  </r>
  <r>
    <x v="11"/>
    <n v="1"/>
    <n v="1"/>
    <n v="3"/>
    <n v="5"/>
    <n v="0"/>
    <n v="10"/>
    <n v="20"/>
  </r>
  <r>
    <x v="12"/>
    <n v="0"/>
    <n v="0"/>
    <n v="1"/>
    <n v="10"/>
    <n v="5"/>
    <n v="6"/>
    <n v="22"/>
  </r>
  <r>
    <x v="13"/>
    <m/>
    <m/>
    <m/>
    <m/>
    <m/>
    <m/>
    <m/>
  </r>
  <r>
    <x v="13"/>
    <m/>
    <m/>
    <m/>
    <m/>
    <m/>
    <m/>
    <m/>
  </r>
  <r>
    <x v="13"/>
    <m/>
    <m/>
    <m/>
    <m/>
    <m/>
    <m/>
    <m/>
  </r>
  <r>
    <x v="13"/>
    <m/>
    <m/>
    <m/>
    <m/>
    <m/>
    <m/>
    <m/>
  </r>
  <r>
    <x v="13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B0B0612-1C01-4A96-874B-C06F2D449D0D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H17" firstHeaderRow="0" firstDataRow="1" firstDataCol="1"/>
  <pivotFields count="8">
    <pivotField axis="axisRow" showAll="0">
      <items count="25">
        <item x="0"/>
        <item m="1" x="14"/>
        <item x="1"/>
        <item x="2"/>
        <item m="1" x="15"/>
        <item m="1" x="16"/>
        <item m="1" x="17"/>
        <item x="6"/>
        <item m="1" x="18"/>
        <item x="7"/>
        <item m="1" x="19"/>
        <item x="9"/>
        <item m="1" x="20"/>
        <item m="1" x="21"/>
        <item m="1" x="22"/>
        <item m="1" x="23"/>
        <item x="11"/>
        <item x="12"/>
        <item h="1" x="13"/>
        <item x="3"/>
        <item x="4"/>
        <item x="5"/>
        <item x="8"/>
        <item x="10"/>
        <item t="default"/>
      </items>
    </pivotField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dataField="1" numFmtId="164" showAll="0"/>
  </pivotFields>
  <rowFields count="1">
    <field x="0"/>
  </rowFields>
  <rowItems count="14">
    <i>
      <x/>
    </i>
    <i>
      <x v="2"/>
    </i>
    <i>
      <x v="3"/>
    </i>
    <i>
      <x v="7"/>
    </i>
    <i>
      <x v="9"/>
    </i>
    <i>
      <x v="11"/>
    </i>
    <i>
      <x v="16"/>
    </i>
    <i>
      <x v="17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  New Registrations" fld="1" baseField="0" baseItem="0" numFmtId="164"/>
    <dataField name="  New Courses Started" fld="2" baseField="0" baseItem="0" numFmtId="164"/>
    <dataField name="  Login Sessions" fld="3" baseField="0" baseItem="0" numFmtId="164"/>
    <dataField name="  Lessons Viewed" fld="4" baseField="0" baseItem="0" numFmtId="164"/>
    <dataField name="  Videos Watched" fld="5" baseField="0" baseItem="0" numFmtId="164"/>
    <dataField name="  Student Submissions" fld="6" baseField="0" baseItem="0" numFmtId="164"/>
    <dataField name="  Total" fld="7" baseField="0" baseItem="0" numFmtId="164"/>
  </dataFields>
  <formats count="16">
    <format dxfId="47">
      <pivotArea field="0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5">
      <pivotArea field="0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3">
      <pivotArea field="0" type="button" dataOnly="0" labelOnly="1" outline="0" axis="axisRow" fieldPosition="0"/>
    </format>
    <format dxfId="4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5">
      <pivotArea field="0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3">
      <pivotArea field="0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839E6-990A-4BD2-8390-DF9F5345435B}">
  <dimension ref="A1:H22"/>
  <sheetViews>
    <sheetView tabSelected="1" workbookViewId="0"/>
  </sheetViews>
  <sheetFormatPr defaultRowHeight="15" x14ac:dyDescent="0.2"/>
  <cols>
    <col min="1" max="1" width="39.625" style="3" bestFit="1" customWidth="1"/>
    <col min="2" max="2" width="14" style="3" bestFit="1" customWidth="1"/>
    <col min="3" max="3" width="9.25" style="3" bestFit="1" customWidth="1"/>
    <col min="4" max="4" width="10" style="3" bestFit="1" customWidth="1"/>
    <col min="5" max="5" width="10.375" style="3" bestFit="1" customWidth="1"/>
    <col min="6" max="6" width="9.5" style="3" bestFit="1" customWidth="1"/>
    <col min="7" max="7" width="13.75" style="3" bestFit="1" customWidth="1"/>
    <col min="8" max="8" width="7.375" style="3" bestFit="1" customWidth="1"/>
    <col min="9" max="16384" width="9" style="3"/>
  </cols>
  <sheetData>
    <row r="1" spans="1:8" ht="15.75" x14ac:dyDescent="0.25">
      <c r="A1" s="6" t="s">
        <v>9</v>
      </c>
    </row>
    <row r="2" spans="1:8" ht="15.75" x14ac:dyDescent="0.25">
      <c r="A2" s="6" t="s">
        <v>30</v>
      </c>
    </row>
    <row r="3" spans="1:8" s="2" customFormat="1" ht="47.25" x14ac:dyDescent="0.2">
      <c r="A3" s="1" t="s">
        <v>0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</row>
    <row r="4" spans="1:8" x14ac:dyDescent="0.2">
      <c r="A4" s="4" t="s">
        <v>17</v>
      </c>
      <c r="B4" s="5">
        <v>2</v>
      </c>
      <c r="C4" s="5">
        <v>7</v>
      </c>
      <c r="D4" s="5">
        <v>16</v>
      </c>
      <c r="E4" s="5">
        <v>234</v>
      </c>
      <c r="F4" s="5">
        <v>126</v>
      </c>
      <c r="G4" s="5">
        <v>235</v>
      </c>
      <c r="H4" s="5">
        <v>620</v>
      </c>
    </row>
    <row r="5" spans="1:8" x14ac:dyDescent="0.2">
      <c r="A5" s="4" t="s">
        <v>18</v>
      </c>
      <c r="B5" s="5">
        <v>1</v>
      </c>
      <c r="C5" s="5">
        <v>1</v>
      </c>
      <c r="D5" s="5">
        <v>3</v>
      </c>
      <c r="E5" s="5">
        <v>7</v>
      </c>
      <c r="F5" s="5">
        <v>0</v>
      </c>
      <c r="G5" s="5">
        <v>23</v>
      </c>
      <c r="H5" s="5">
        <v>35</v>
      </c>
    </row>
    <row r="6" spans="1:8" x14ac:dyDescent="0.2">
      <c r="A6" s="4" t="s">
        <v>19</v>
      </c>
      <c r="B6" s="5">
        <v>1</v>
      </c>
      <c r="C6" s="5">
        <v>3</v>
      </c>
      <c r="D6" s="5">
        <v>7</v>
      </c>
      <c r="E6" s="5">
        <v>71</v>
      </c>
      <c r="F6" s="5">
        <v>12</v>
      </c>
      <c r="G6" s="5">
        <v>104</v>
      </c>
      <c r="H6" s="5">
        <v>198</v>
      </c>
    </row>
    <row r="7" spans="1:8" x14ac:dyDescent="0.2">
      <c r="A7" s="4" t="s">
        <v>23</v>
      </c>
      <c r="B7" s="5">
        <v>2</v>
      </c>
      <c r="C7" s="5">
        <v>7</v>
      </c>
      <c r="D7" s="5">
        <v>3</v>
      </c>
      <c r="E7" s="5">
        <v>12</v>
      </c>
      <c r="F7" s="5">
        <v>3</v>
      </c>
      <c r="G7" s="5">
        <v>26</v>
      </c>
      <c r="H7" s="5">
        <v>53</v>
      </c>
    </row>
    <row r="8" spans="1:8" x14ac:dyDescent="0.2">
      <c r="A8" s="4" t="s">
        <v>24</v>
      </c>
      <c r="B8" s="5">
        <v>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1</v>
      </c>
    </row>
    <row r="9" spans="1:8" x14ac:dyDescent="0.2">
      <c r="A9" s="4" t="s">
        <v>26</v>
      </c>
      <c r="B9" s="5">
        <v>0</v>
      </c>
      <c r="C9" s="5">
        <v>0</v>
      </c>
      <c r="D9" s="5">
        <v>2</v>
      </c>
      <c r="E9" s="5">
        <v>4</v>
      </c>
      <c r="F9" s="5">
        <v>0</v>
      </c>
      <c r="G9" s="5">
        <v>6</v>
      </c>
      <c r="H9" s="5">
        <v>12</v>
      </c>
    </row>
    <row r="10" spans="1:8" x14ac:dyDescent="0.2">
      <c r="A10" s="4" t="s">
        <v>28</v>
      </c>
      <c r="B10" s="5">
        <v>1</v>
      </c>
      <c r="C10" s="5">
        <v>1</v>
      </c>
      <c r="D10" s="5">
        <v>3</v>
      </c>
      <c r="E10" s="5">
        <v>5</v>
      </c>
      <c r="F10" s="5">
        <v>0</v>
      </c>
      <c r="G10" s="5">
        <v>10</v>
      </c>
      <c r="H10" s="5">
        <v>20</v>
      </c>
    </row>
    <row r="11" spans="1:8" x14ac:dyDescent="0.2">
      <c r="A11" s="4" t="s">
        <v>29</v>
      </c>
      <c r="B11" s="5">
        <v>0</v>
      </c>
      <c r="C11" s="5">
        <v>0</v>
      </c>
      <c r="D11" s="5">
        <v>1</v>
      </c>
      <c r="E11" s="5">
        <v>10</v>
      </c>
      <c r="F11" s="5">
        <v>5</v>
      </c>
      <c r="G11" s="5">
        <v>6</v>
      </c>
      <c r="H11" s="5">
        <v>22</v>
      </c>
    </row>
    <row r="12" spans="1:8" x14ac:dyDescent="0.2">
      <c r="A12" s="4" t="s">
        <v>20</v>
      </c>
      <c r="B12" s="5">
        <v>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</row>
    <row r="13" spans="1:8" x14ac:dyDescent="0.2">
      <c r="A13" s="4" t="s">
        <v>21</v>
      </c>
      <c r="B13" s="5">
        <v>0</v>
      </c>
      <c r="C13" s="5">
        <v>2</v>
      </c>
      <c r="D13" s="5">
        <v>6</v>
      </c>
      <c r="E13" s="5">
        <v>88</v>
      </c>
      <c r="F13" s="5">
        <v>12</v>
      </c>
      <c r="G13" s="5">
        <v>78</v>
      </c>
      <c r="H13" s="5">
        <v>186</v>
      </c>
    </row>
    <row r="14" spans="1:8" x14ac:dyDescent="0.2">
      <c r="A14" s="4" t="s">
        <v>22</v>
      </c>
      <c r="B14" s="5">
        <v>0</v>
      </c>
      <c r="C14" s="5">
        <v>1</v>
      </c>
      <c r="D14" s="5">
        <v>1</v>
      </c>
      <c r="E14" s="5">
        <v>1</v>
      </c>
      <c r="F14" s="5">
        <v>0</v>
      </c>
      <c r="G14" s="5">
        <v>3</v>
      </c>
      <c r="H14" s="5">
        <v>6</v>
      </c>
    </row>
    <row r="15" spans="1:8" x14ac:dyDescent="0.2">
      <c r="A15" s="4" t="s">
        <v>25</v>
      </c>
      <c r="B15" s="5">
        <v>3</v>
      </c>
      <c r="C15" s="5">
        <v>6</v>
      </c>
      <c r="D15" s="5">
        <v>21</v>
      </c>
      <c r="E15" s="5">
        <v>164</v>
      </c>
      <c r="F15" s="5">
        <v>104</v>
      </c>
      <c r="G15" s="5">
        <v>144</v>
      </c>
      <c r="H15" s="5">
        <v>442</v>
      </c>
    </row>
    <row r="16" spans="1:8" x14ac:dyDescent="0.2">
      <c r="A16" s="4" t="s">
        <v>27</v>
      </c>
      <c r="B16" s="5">
        <v>1</v>
      </c>
      <c r="C16" s="5">
        <v>1</v>
      </c>
      <c r="D16" s="5">
        <v>2</v>
      </c>
      <c r="E16" s="5">
        <v>6</v>
      </c>
      <c r="F16" s="5">
        <v>1</v>
      </c>
      <c r="G16" s="5">
        <v>18</v>
      </c>
      <c r="H16" s="5">
        <v>29</v>
      </c>
    </row>
    <row r="17" spans="1:8" x14ac:dyDescent="0.2">
      <c r="A17" s="4" t="s">
        <v>8</v>
      </c>
      <c r="B17" s="5">
        <v>13</v>
      </c>
      <c r="C17" s="5">
        <v>29</v>
      </c>
      <c r="D17" s="5">
        <v>65</v>
      </c>
      <c r="E17" s="5">
        <v>602</v>
      </c>
      <c r="F17" s="5">
        <v>263</v>
      </c>
      <c r="G17" s="5">
        <v>653</v>
      </c>
      <c r="H17" s="5">
        <v>1625</v>
      </c>
    </row>
    <row r="18" spans="1:8" x14ac:dyDescent="0.2">
      <c r="A18"/>
      <c r="B18"/>
      <c r="C18"/>
      <c r="D18"/>
      <c r="E18"/>
      <c r="F18"/>
      <c r="G18"/>
      <c r="H18"/>
    </row>
    <row r="19" spans="1:8" x14ac:dyDescent="0.2">
      <c r="A19"/>
      <c r="B19"/>
      <c r="C19"/>
      <c r="D19"/>
      <c r="E19"/>
      <c r="F19"/>
      <c r="G19"/>
      <c r="H19"/>
    </row>
    <row r="20" spans="1:8" x14ac:dyDescent="0.2">
      <c r="A20"/>
      <c r="B20"/>
      <c r="C20"/>
      <c r="D20"/>
      <c r="E20"/>
      <c r="F20"/>
      <c r="G20"/>
      <c r="H20"/>
    </row>
    <row r="21" spans="1:8" x14ac:dyDescent="0.2">
      <c r="A21"/>
      <c r="B21"/>
      <c r="C21"/>
      <c r="D21"/>
      <c r="E21"/>
      <c r="F21"/>
      <c r="G21"/>
      <c r="H21"/>
    </row>
    <row r="22" spans="1:8" x14ac:dyDescent="0.2">
      <c r="A22"/>
      <c r="B22"/>
      <c r="C22"/>
      <c r="D22"/>
      <c r="E22"/>
      <c r="F22"/>
      <c r="G22"/>
      <c r="H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7322-51E7-4CA9-8759-D5EA24A622AA}">
  <dimension ref="A1:H14"/>
  <sheetViews>
    <sheetView workbookViewId="0">
      <pane ySplit="1" topLeftCell="A2" activePane="bottomLeft" state="frozen"/>
      <selection pane="bottomLeft" activeCell="A8" sqref="A8"/>
    </sheetView>
  </sheetViews>
  <sheetFormatPr defaultColWidth="16.75" defaultRowHeight="15" x14ac:dyDescent="0.2"/>
  <cols>
    <col min="1" max="1" width="39.625" style="7" bestFit="1" customWidth="1"/>
    <col min="2" max="16384" width="16.75" style="7"/>
  </cols>
  <sheetData>
    <row r="1" spans="1:8" ht="44.2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8" x14ac:dyDescent="0.2">
      <c r="A2" s="7" t="s">
        <v>17</v>
      </c>
      <c r="B2" s="7">
        <v>2</v>
      </c>
      <c r="C2" s="7">
        <v>7</v>
      </c>
      <c r="D2" s="7">
        <v>16</v>
      </c>
      <c r="E2" s="7">
        <v>234</v>
      </c>
      <c r="F2" s="7">
        <v>126</v>
      </c>
      <c r="G2" s="7">
        <v>235</v>
      </c>
      <c r="H2" s="7">
        <f>SUM(B2:G2)</f>
        <v>620</v>
      </c>
    </row>
    <row r="3" spans="1:8" x14ac:dyDescent="0.2">
      <c r="A3" s="7" t="s">
        <v>18</v>
      </c>
      <c r="B3" s="7">
        <v>1</v>
      </c>
      <c r="C3" s="7">
        <v>1</v>
      </c>
      <c r="D3" s="7">
        <v>3</v>
      </c>
      <c r="E3" s="7">
        <v>7</v>
      </c>
      <c r="F3" s="7">
        <v>0</v>
      </c>
      <c r="G3" s="7">
        <v>23</v>
      </c>
      <c r="H3" s="7">
        <f t="shared" ref="H3:H20" si="0">SUM(B3:G3)</f>
        <v>35</v>
      </c>
    </row>
    <row r="4" spans="1:8" x14ac:dyDescent="0.2">
      <c r="A4" s="7" t="s">
        <v>19</v>
      </c>
      <c r="B4" s="7">
        <v>1</v>
      </c>
      <c r="C4" s="7">
        <v>3</v>
      </c>
      <c r="D4" s="7">
        <v>7</v>
      </c>
      <c r="E4" s="7">
        <v>71</v>
      </c>
      <c r="F4" s="7">
        <v>12</v>
      </c>
      <c r="G4" s="7">
        <v>104</v>
      </c>
      <c r="H4" s="7">
        <f t="shared" si="0"/>
        <v>198</v>
      </c>
    </row>
    <row r="5" spans="1:8" x14ac:dyDescent="0.2">
      <c r="A5" s="7" t="s">
        <v>20</v>
      </c>
      <c r="B5" s="7">
        <v>1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f t="shared" si="0"/>
        <v>1</v>
      </c>
    </row>
    <row r="6" spans="1:8" x14ac:dyDescent="0.2">
      <c r="A6" s="7" t="s">
        <v>21</v>
      </c>
      <c r="B6" s="7">
        <v>0</v>
      </c>
      <c r="C6" s="7">
        <v>2</v>
      </c>
      <c r="D6" s="7">
        <v>6</v>
      </c>
      <c r="E6" s="7">
        <v>88</v>
      </c>
      <c r="F6" s="7">
        <v>12</v>
      </c>
      <c r="G6" s="7">
        <v>78</v>
      </c>
      <c r="H6" s="7">
        <f t="shared" si="0"/>
        <v>186</v>
      </c>
    </row>
    <row r="7" spans="1:8" x14ac:dyDescent="0.2">
      <c r="A7" s="7" t="s">
        <v>31</v>
      </c>
      <c r="B7" s="7">
        <v>0</v>
      </c>
      <c r="C7" s="7">
        <v>1</v>
      </c>
      <c r="D7" s="7">
        <v>1</v>
      </c>
      <c r="E7" s="7">
        <v>1</v>
      </c>
      <c r="F7" s="7">
        <v>0</v>
      </c>
      <c r="G7" s="7">
        <v>3</v>
      </c>
      <c r="H7" s="7">
        <f t="shared" si="0"/>
        <v>6</v>
      </c>
    </row>
    <row r="8" spans="1:8" x14ac:dyDescent="0.2">
      <c r="A8" s="7" t="s">
        <v>23</v>
      </c>
      <c r="B8" s="7">
        <v>2</v>
      </c>
      <c r="C8" s="7">
        <v>7</v>
      </c>
      <c r="D8" s="7">
        <v>3</v>
      </c>
      <c r="E8" s="7">
        <v>12</v>
      </c>
      <c r="F8" s="7">
        <v>3</v>
      </c>
      <c r="G8" s="7">
        <v>26</v>
      </c>
      <c r="H8" s="7">
        <f t="shared" si="0"/>
        <v>53</v>
      </c>
    </row>
    <row r="9" spans="1:8" x14ac:dyDescent="0.2">
      <c r="A9" s="7" t="s">
        <v>24</v>
      </c>
      <c r="B9" s="7">
        <v>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f t="shared" si="0"/>
        <v>1</v>
      </c>
    </row>
    <row r="10" spans="1:8" x14ac:dyDescent="0.2">
      <c r="A10" s="7" t="s">
        <v>25</v>
      </c>
      <c r="B10" s="7">
        <v>3</v>
      </c>
      <c r="C10" s="7">
        <v>6</v>
      </c>
      <c r="D10" s="7">
        <v>21</v>
      </c>
      <c r="E10" s="7">
        <v>164</v>
      </c>
      <c r="F10" s="7">
        <v>104</v>
      </c>
      <c r="G10" s="7">
        <v>144</v>
      </c>
      <c r="H10" s="7">
        <f t="shared" si="0"/>
        <v>442</v>
      </c>
    </row>
    <row r="11" spans="1:8" x14ac:dyDescent="0.2">
      <c r="A11" s="7" t="s">
        <v>26</v>
      </c>
      <c r="B11" s="7">
        <v>0</v>
      </c>
      <c r="C11" s="7">
        <v>0</v>
      </c>
      <c r="D11" s="7">
        <v>2</v>
      </c>
      <c r="E11" s="7">
        <v>4</v>
      </c>
      <c r="F11" s="7">
        <v>0</v>
      </c>
      <c r="G11" s="7">
        <v>6</v>
      </c>
      <c r="H11" s="7">
        <f t="shared" si="0"/>
        <v>12</v>
      </c>
    </row>
    <row r="12" spans="1:8" x14ac:dyDescent="0.2">
      <c r="A12" s="7" t="s">
        <v>27</v>
      </c>
      <c r="B12" s="7">
        <v>1</v>
      </c>
      <c r="C12" s="7">
        <v>1</v>
      </c>
      <c r="D12" s="7">
        <v>2</v>
      </c>
      <c r="E12" s="7">
        <v>6</v>
      </c>
      <c r="F12" s="7">
        <v>1</v>
      </c>
      <c r="G12" s="7">
        <v>18</v>
      </c>
      <c r="H12" s="7">
        <f t="shared" si="0"/>
        <v>29</v>
      </c>
    </row>
    <row r="13" spans="1:8" x14ac:dyDescent="0.2">
      <c r="A13" s="7" t="s">
        <v>28</v>
      </c>
      <c r="B13" s="7">
        <v>1</v>
      </c>
      <c r="C13" s="7">
        <v>1</v>
      </c>
      <c r="D13" s="7">
        <v>3</v>
      </c>
      <c r="E13" s="7">
        <v>5</v>
      </c>
      <c r="F13" s="7">
        <v>0</v>
      </c>
      <c r="G13" s="7">
        <v>10</v>
      </c>
      <c r="H13" s="7">
        <f t="shared" si="0"/>
        <v>20</v>
      </c>
    </row>
    <row r="14" spans="1:8" x14ac:dyDescent="0.2">
      <c r="A14" s="7" t="s">
        <v>29</v>
      </c>
      <c r="B14" s="7">
        <v>0</v>
      </c>
      <c r="C14" s="7">
        <v>0</v>
      </c>
      <c r="D14" s="7">
        <v>1</v>
      </c>
      <c r="E14" s="7">
        <v>10</v>
      </c>
      <c r="F14" s="7">
        <v>5</v>
      </c>
      <c r="G14" s="7">
        <v>6</v>
      </c>
      <c r="H14" s="7">
        <f t="shared" si="0"/>
        <v>22</v>
      </c>
    </row>
  </sheetData>
  <autoFilter ref="A1:H1" xr:uid="{A48C7322-51E7-4CA9-8759-D5EA24A622AA}">
    <sortState xmlns:xlrd2="http://schemas.microsoft.com/office/spreadsheetml/2017/richdata2" ref="A2:H1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Rants, Bethany A.</cp:lastModifiedBy>
  <dcterms:created xsi:type="dcterms:W3CDTF">2025-01-21T18:04:52Z</dcterms:created>
  <dcterms:modified xsi:type="dcterms:W3CDTF">2025-09-02T19:50:41Z</dcterms:modified>
</cp:coreProperties>
</file>