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Universal Class\"/>
    </mc:Choice>
  </mc:AlternateContent>
  <xr:revisionPtr revIDLastSave="0" documentId="13_ncr:1_{23522928-68F6-4202-9C1E-EDC7E4861A2D}" xr6:coauthVersionLast="47" xr6:coauthVersionMax="47" xr10:uidLastSave="{00000000-0000-0000-0000-000000000000}"/>
  <bookViews>
    <workbookView xWindow="28680" yWindow="-120" windowWidth="29040" windowHeight="15720" xr2:uid="{4DC1188F-0024-4FF7-8D05-1C14B15EB634}"/>
  </bookViews>
  <sheets>
    <sheet name="CY 2025" sheetId="2" r:id="rId1"/>
    <sheet name="Lessons Viewed" sheetId="1" r:id="rId2"/>
  </sheets>
  <definedNames>
    <definedName name="_xlnm._FilterDatabase" localSheetId="1" hidden="1">'Lessons Viewed'!$A$1:$M$1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2" i="1"/>
</calcChain>
</file>

<file path=xl/sharedStrings.xml><?xml version="1.0" encoding="utf-8"?>
<sst xmlns="http://schemas.openxmlformats.org/spreadsheetml/2006/main" count="77" uniqueCount="41">
  <si>
    <t>Library</t>
  </si>
  <si>
    <t>Casselton Public Library</t>
  </si>
  <si>
    <t>Cavalier Public Library</t>
  </si>
  <si>
    <t>Dickinson Area Public Library</t>
  </si>
  <si>
    <t>Fargo Public Library</t>
  </si>
  <si>
    <t>Garrison Public Library</t>
  </si>
  <si>
    <t>Grand Forks Public Library</t>
  </si>
  <si>
    <t>Lisbon Public Library</t>
  </si>
  <si>
    <t>Maddock Community Library</t>
  </si>
  <si>
    <t>Max Community Library</t>
  </si>
  <si>
    <t>McKenzie County Public Library</t>
  </si>
  <si>
    <t>Minot Public Library</t>
  </si>
  <si>
    <t>New Town City Library</t>
  </si>
  <si>
    <t>North Dakota State Library</t>
  </si>
  <si>
    <t>Turtle Lake Public Library</t>
  </si>
  <si>
    <t>Walhalla Public Library</t>
  </si>
  <si>
    <t>Ward County Public Library</t>
  </si>
  <si>
    <t>Williston Community Library</t>
  </si>
  <si>
    <t>McLean-Mercer Regional Library</t>
  </si>
  <si>
    <t>Lake Region Public Library</t>
  </si>
  <si>
    <t>Mayville Public Library</t>
  </si>
  <si>
    <t>Bismarck Veterans Memorial Public Library</t>
  </si>
  <si>
    <t>Hazen Public Library</t>
  </si>
  <si>
    <t>Beulah Public Library</t>
  </si>
  <si>
    <t>Hatton School &amp; Public Library</t>
  </si>
  <si>
    <t>Stanley Public Library</t>
  </si>
  <si>
    <t>Washburn Public Library</t>
  </si>
  <si>
    <t>West Fargo Public Library</t>
  </si>
  <si>
    <t>Morton Mandan Public Library</t>
  </si>
  <si>
    <t>Bowman Regional Public Library</t>
  </si>
  <si>
    <t>Mott Public Library</t>
  </si>
  <si>
    <t>James River Valley Library System</t>
  </si>
  <si>
    <t>Velva School &amp; Public Library</t>
  </si>
  <si>
    <t>Eddy-New Rockford Public Library</t>
  </si>
  <si>
    <t>Totals</t>
  </si>
  <si>
    <t>Valley City Barnes County Public Library</t>
  </si>
  <si>
    <t>Leach Public Library</t>
  </si>
  <si>
    <t>Grand Total</t>
  </si>
  <si>
    <t>Sum of Totals</t>
  </si>
  <si>
    <t>Universal Class</t>
  </si>
  <si>
    <t>Calendar Year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</si>
</sst>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8D9F0"/>
        <bgColor indexed="64"/>
      </patternFill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164" fontId="2" fillId="0" borderId="0" xfId="1" applyNumberFormat="1" applyFont="1"/>
    <xf numFmtId="164" fontId="2" fillId="0" borderId="0" xfId="0" applyNumberFormat="1" applyFont="1"/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/>
    <xf numFmtId="0" fontId="2" fillId="0" borderId="0" xfId="0" applyFont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164" fontId="4" fillId="3" borderId="0" xfId="0" applyNumberFormat="1" applyFont="1" applyFill="1"/>
    <xf numFmtId="0" fontId="3" fillId="0" borderId="0" xfId="0" applyFont="1"/>
  </cellXfs>
  <cellStyles count="2">
    <cellStyle name="Comma" xfId="1" builtinId="3"/>
    <cellStyle name="Normal" xfId="0" builtinId="0"/>
  </cellStyles>
  <dxfs count="18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31.528603356484" createdVersion="8" refreshedVersion="8" minRefreshableVersion="3" recordCount="35" xr:uid="{F9BCFF45-284B-437E-84D7-3CF3CEC58737}">
  <cacheSource type="worksheet">
    <worksheetSource ref="A1:N36" sheet="Lessons Viewed"/>
  </cacheSource>
  <cacheFields count="14">
    <cacheField name="Library" numFmtId="0">
      <sharedItems count="35">
        <s v="Beulah Public Library"/>
        <s v="Bismarck Veterans Memorial Public Library"/>
        <s v="Bowman Regional Public Library"/>
        <s v="Casselton Public Library"/>
        <s v="Cavalier Public Library"/>
        <s v="Dickinson Area Public Library"/>
        <s v="Eddy-New Rockford Public Library"/>
        <s v="Fargo Public Library"/>
        <s v="Garrison Public Library"/>
        <s v="Grand Forks Public Library"/>
        <s v="Hatton School &amp; Public Library"/>
        <s v="Hazen Public Library"/>
        <s v="James River Valley Library System"/>
        <s v="Lake Region Public Library"/>
        <s v="Leach Public Library"/>
        <s v="Lisbon Public Library"/>
        <s v="Maddock Community Library"/>
        <s v="Max Community Library"/>
        <s v="Mayville Public Library"/>
        <s v="McKenzie County Public Library"/>
        <s v="McLean-Mercer Regional Library"/>
        <s v="Minot Public Library"/>
        <s v="Morton Mandan Public Library"/>
        <s v="Mott Public Library"/>
        <s v="New Town City Library"/>
        <s v="North Dakota State Library"/>
        <s v="Stanley Public Library"/>
        <s v="Turtle Lake Public Library"/>
        <s v="Valley City Barnes County Public Library"/>
        <s v="Velva School &amp; Public Library"/>
        <s v="Walhalla Public Library"/>
        <s v="Ward County Public Library"/>
        <s v="Washburn Public Library"/>
        <s v="West Fargo Public Library"/>
        <s v="Williston Community Library"/>
      </sharedItems>
    </cacheField>
    <cacheField name="Jan-25" numFmtId="164">
      <sharedItems containsString="0" containsBlank="1" containsNumber="1" containsInteger="1" minValue="0" maxValue="147"/>
    </cacheField>
    <cacheField name="Feb-25" numFmtId="164">
      <sharedItems containsSemiMixedTypes="0" containsString="0" containsNumber="1" containsInteger="1" minValue="0" maxValue="182"/>
    </cacheField>
    <cacheField name="Mar-25" numFmtId="164">
      <sharedItems containsSemiMixedTypes="0" containsString="0" containsNumber="1" containsInteger="1" minValue="0" maxValue="310"/>
    </cacheField>
    <cacheField name="Apr-25" numFmtId="164">
      <sharedItems containsSemiMixedTypes="0" containsString="0" containsNumber="1" containsInteger="1" minValue="0" maxValue="427"/>
    </cacheField>
    <cacheField name="May-25" numFmtId="164">
      <sharedItems containsSemiMixedTypes="0" containsString="0" containsNumber="1" containsInteger="1" minValue="0" maxValue="427"/>
    </cacheField>
    <cacheField name="Jun-25" numFmtId="164">
      <sharedItems containsSemiMixedTypes="0" containsString="0" containsNumber="1" containsInteger="1" minValue="0" maxValue="310"/>
    </cacheField>
    <cacheField name="Jul-25" numFmtId="164">
      <sharedItems containsSemiMixedTypes="0" containsString="0" containsNumber="1" containsInteger="1" minValue="0" maxValue="258"/>
    </cacheField>
    <cacheField name="Aug-25" numFmtId="164">
      <sharedItems containsSemiMixedTypes="0" containsString="0" containsNumber="1" containsInteger="1" minValue="0" maxValue="234"/>
    </cacheField>
    <cacheField name="Sep-25" numFmtId="164">
      <sharedItems containsSemiMixedTypes="0" containsString="0" containsNumber="1" containsInteger="1" minValue="0" maxValue="126"/>
    </cacheField>
    <cacheField name="Oct-25" numFmtId="164">
      <sharedItems containsSemiMixedTypes="0" containsString="0" containsNumber="1" containsInteger="1" minValue="0" maxValue="127"/>
    </cacheField>
    <cacheField name="Nov-25" numFmtId="164">
      <sharedItems containsSemiMixedTypes="0" containsString="0" containsNumber="1" containsInteger="1" minValue="0" maxValue="178"/>
    </cacheField>
    <cacheField name="Dec-25" numFmtId="164">
      <sharedItems containsSemiMixedTypes="0" containsString="0" containsNumber="1" containsInteger="1" minValue="0" maxValue="191"/>
    </cacheField>
    <cacheField name="Totals" numFmtId="164">
      <sharedItems containsSemiMixedTypes="0" containsString="0" containsNumber="1" containsInteger="1" minValue="1" maxValue="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n v="0"/>
    <n v="0"/>
    <n v="0"/>
    <n v="10"/>
    <n v="10"/>
    <n v="0"/>
    <n v="0"/>
    <n v="0"/>
    <n v="50"/>
    <n v="0"/>
    <n v="0"/>
    <n v="0"/>
    <n v="70"/>
  </r>
  <r>
    <x v="1"/>
    <n v="109"/>
    <n v="121"/>
    <n v="123"/>
    <n v="333"/>
    <n v="333"/>
    <n v="239"/>
    <n v="258"/>
    <n v="234"/>
    <n v="55"/>
    <n v="92"/>
    <n v="59"/>
    <n v="44"/>
    <n v="2000"/>
  </r>
  <r>
    <x v="2"/>
    <n v="0"/>
    <n v="0"/>
    <n v="0"/>
    <n v="0"/>
    <n v="0"/>
    <n v="0"/>
    <n v="0"/>
    <n v="0"/>
    <n v="3"/>
    <n v="0"/>
    <n v="0"/>
    <n v="0"/>
    <n v="3"/>
  </r>
  <r>
    <x v="3"/>
    <n v="23"/>
    <n v="10"/>
    <n v="21"/>
    <n v="20"/>
    <n v="20"/>
    <n v="0"/>
    <n v="0"/>
    <n v="0"/>
    <n v="0"/>
    <n v="0"/>
    <n v="0"/>
    <n v="0"/>
    <n v="94"/>
  </r>
  <r>
    <x v="4"/>
    <n v="21"/>
    <n v="14"/>
    <n v="6"/>
    <n v="8"/>
    <n v="8"/>
    <n v="10"/>
    <n v="0"/>
    <n v="7"/>
    <n v="0"/>
    <n v="2"/>
    <n v="0"/>
    <n v="3"/>
    <n v="79"/>
  </r>
  <r>
    <x v="5"/>
    <n v="4"/>
    <n v="3"/>
    <n v="5"/>
    <n v="1"/>
    <n v="1"/>
    <n v="7"/>
    <n v="0"/>
    <n v="71"/>
    <n v="17"/>
    <n v="42"/>
    <n v="3"/>
    <n v="52"/>
    <n v="206"/>
  </r>
  <r>
    <x v="6"/>
    <n v="0"/>
    <n v="0"/>
    <n v="0"/>
    <n v="0"/>
    <n v="0"/>
    <n v="0"/>
    <n v="0"/>
    <n v="0"/>
    <n v="0"/>
    <n v="0"/>
    <n v="5"/>
    <n v="0"/>
    <n v="5"/>
  </r>
  <r>
    <x v="7"/>
    <n v="0"/>
    <n v="26"/>
    <n v="106"/>
    <n v="0"/>
    <n v="0"/>
    <n v="0"/>
    <n v="4"/>
    <n v="0"/>
    <n v="4"/>
    <n v="0"/>
    <n v="2"/>
    <n v="9"/>
    <n v="151"/>
  </r>
  <r>
    <x v="8"/>
    <n v="11"/>
    <n v="39"/>
    <n v="8"/>
    <n v="1"/>
    <n v="1"/>
    <n v="21"/>
    <n v="0"/>
    <n v="0"/>
    <n v="0"/>
    <n v="5"/>
    <n v="0"/>
    <n v="6"/>
    <n v="92"/>
  </r>
  <r>
    <x v="9"/>
    <n v="1"/>
    <n v="35"/>
    <n v="18"/>
    <n v="132"/>
    <n v="132"/>
    <n v="0"/>
    <n v="0"/>
    <n v="0"/>
    <n v="0"/>
    <n v="1"/>
    <n v="4"/>
    <n v="39"/>
    <n v="362"/>
  </r>
  <r>
    <x v="10"/>
    <n v="0"/>
    <n v="0"/>
    <n v="0"/>
    <n v="0"/>
    <n v="0"/>
    <n v="26"/>
    <n v="0"/>
    <n v="0"/>
    <n v="0"/>
    <n v="0"/>
    <n v="0"/>
    <n v="0"/>
    <n v="26"/>
  </r>
  <r>
    <x v="11"/>
    <n v="0"/>
    <n v="0"/>
    <n v="0"/>
    <n v="11"/>
    <n v="11"/>
    <n v="0"/>
    <n v="7"/>
    <n v="88"/>
    <n v="21"/>
    <n v="0"/>
    <n v="0"/>
    <n v="0"/>
    <n v="138"/>
  </r>
  <r>
    <x v="12"/>
    <n v="0"/>
    <n v="0"/>
    <n v="0"/>
    <n v="0"/>
    <n v="0"/>
    <n v="0"/>
    <n v="0"/>
    <n v="1"/>
    <n v="0"/>
    <n v="0"/>
    <n v="0"/>
    <n v="0"/>
    <n v="1"/>
  </r>
  <r>
    <x v="13"/>
    <n v="0"/>
    <n v="1"/>
    <n v="0"/>
    <n v="0"/>
    <n v="0"/>
    <n v="0"/>
    <n v="0"/>
    <n v="0"/>
    <n v="0"/>
    <n v="0"/>
    <n v="0"/>
    <n v="0"/>
    <n v="1"/>
  </r>
  <r>
    <x v="14"/>
    <n v="0"/>
    <n v="0"/>
    <n v="0"/>
    <n v="0"/>
    <n v="0"/>
    <n v="0"/>
    <n v="0"/>
    <n v="0"/>
    <n v="0"/>
    <n v="0"/>
    <n v="0"/>
    <n v="7"/>
    <n v="7"/>
  </r>
  <r>
    <x v="15"/>
    <n v="21"/>
    <n v="12"/>
    <n v="8"/>
    <n v="2"/>
    <n v="2"/>
    <n v="0"/>
    <n v="0"/>
    <n v="0"/>
    <n v="11"/>
    <n v="40"/>
    <n v="21"/>
    <n v="7"/>
    <n v="124"/>
  </r>
  <r>
    <x v="16"/>
    <n v="16"/>
    <n v="9"/>
    <n v="0"/>
    <n v="0"/>
    <n v="0"/>
    <n v="0"/>
    <n v="0"/>
    <n v="0"/>
    <n v="0"/>
    <n v="0"/>
    <n v="0"/>
    <n v="0"/>
    <n v="25"/>
  </r>
  <r>
    <x v="17"/>
    <n v="2"/>
    <n v="0"/>
    <n v="0"/>
    <n v="0"/>
    <n v="0"/>
    <n v="0"/>
    <n v="0"/>
    <n v="0"/>
    <n v="0"/>
    <n v="0"/>
    <n v="0"/>
    <n v="0"/>
    <n v="2"/>
  </r>
  <r>
    <x v="18"/>
    <n v="0"/>
    <n v="7"/>
    <n v="0"/>
    <n v="0"/>
    <n v="0"/>
    <n v="0"/>
    <n v="0"/>
    <n v="0"/>
    <n v="0"/>
    <n v="0"/>
    <n v="0"/>
    <n v="0"/>
    <n v="7"/>
  </r>
  <r>
    <x v="19"/>
    <n v="40"/>
    <n v="12"/>
    <n v="3"/>
    <n v="1"/>
    <n v="1"/>
    <n v="9"/>
    <n v="0"/>
    <n v="0"/>
    <n v="6"/>
    <n v="0"/>
    <n v="0"/>
    <n v="0"/>
    <n v="72"/>
  </r>
  <r>
    <x v="20"/>
    <m/>
    <n v="19"/>
    <n v="17"/>
    <n v="0"/>
    <n v="0"/>
    <n v="0"/>
    <n v="0"/>
    <n v="0"/>
    <n v="0"/>
    <n v="0"/>
    <n v="0"/>
    <n v="0"/>
    <n v="36"/>
  </r>
  <r>
    <x v="21"/>
    <n v="31"/>
    <n v="66"/>
    <n v="32"/>
    <n v="40"/>
    <n v="40"/>
    <n v="17"/>
    <n v="5"/>
    <n v="12"/>
    <n v="51"/>
    <n v="34"/>
    <n v="23"/>
    <n v="13"/>
    <n v="364"/>
  </r>
  <r>
    <x v="22"/>
    <n v="0"/>
    <n v="0"/>
    <n v="0"/>
    <n v="0"/>
    <n v="0"/>
    <n v="0"/>
    <n v="12"/>
    <n v="0"/>
    <n v="0"/>
    <n v="10"/>
    <n v="0"/>
    <n v="0"/>
    <n v="22"/>
  </r>
  <r>
    <x v="23"/>
    <n v="0"/>
    <n v="0"/>
    <n v="0"/>
    <n v="0"/>
    <n v="0"/>
    <n v="0"/>
    <n v="0"/>
    <n v="0"/>
    <n v="3"/>
    <n v="0"/>
    <n v="0"/>
    <n v="0"/>
    <n v="3"/>
  </r>
  <r>
    <x v="24"/>
    <n v="1"/>
    <n v="0"/>
    <n v="0"/>
    <n v="0"/>
    <n v="0"/>
    <n v="0"/>
    <n v="0"/>
    <n v="0"/>
    <n v="4"/>
    <n v="0"/>
    <n v="0"/>
    <n v="4"/>
    <n v="9"/>
  </r>
  <r>
    <x v="25"/>
    <n v="65"/>
    <n v="73"/>
    <n v="74"/>
    <n v="75"/>
    <n v="75"/>
    <n v="107"/>
    <n v="144"/>
    <n v="164"/>
    <n v="126"/>
    <n v="127"/>
    <n v="178"/>
    <n v="191"/>
    <n v="1399"/>
  </r>
  <r>
    <x v="26"/>
    <n v="0"/>
    <n v="0"/>
    <n v="0"/>
    <n v="0"/>
    <n v="0"/>
    <n v="25"/>
    <n v="11"/>
    <n v="4"/>
    <n v="10"/>
    <n v="1"/>
    <n v="0"/>
    <n v="13"/>
    <n v="64"/>
  </r>
  <r>
    <x v="27"/>
    <n v="147"/>
    <n v="0"/>
    <n v="0"/>
    <n v="0"/>
    <n v="0"/>
    <n v="0"/>
    <n v="0"/>
    <n v="0"/>
    <n v="0"/>
    <n v="0"/>
    <n v="0"/>
    <n v="0"/>
    <n v="147"/>
  </r>
  <r>
    <x v="28"/>
    <n v="0"/>
    <n v="0"/>
    <n v="0"/>
    <n v="0"/>
    <n v="0"/>
    <n v="0"/>
    <n v="0"/>
    <n v="0"/>
    <n v="0"/>
    <n v="0"/>
    <n v="0"/>
    <n v="2"/>
    <n v="2"/>
  </r>
  <r>
    <x v="29"/>
    <n v="0"/>
    <n v="0"/>
    <n v="0"/>
    <n v="0"/>
    <n v="0"/>
    <n v="0"/>
    <n v="0"/>
    <n v="6"/>
    <n v="0"/>
    <n v="0"/>
    <n v="0"/>
    <n v="0"/>
    <n v="6"/>
  </r>
  <r>
    <x v="30"/>
    <n v="44"/>
    <n v="3"/>
    <n v="9"/>
    <n v="0"/>
    <n v="0"/>
    <n v="310"/>
    <n v="0"/>
    <n v="0"/>
    <n v="10"/>
    <n v="0"/>
    <n v="0"/>
    <n v="34"/>
    <n v="410"/>
  </r>
  <r>
    <x v="31"/>
    <n v="30"/>
    <n v="2"/>
    <n v="3"/>
    <n v="0"/>
    <n v="0"/>
    <n v="13"/>
    <n v="2"/>
    <n v="0"/>
    <n v="0"/>
    <n v="0"/>
    <n v="0"/>
    <n v="8"/>
    <n v="58"/>
  </r>
  <r>
    <x v="32"/>
    <n v="0"/>
    <n v="0"/>
    <n v="0"/>
    <n v="0"/>
    <n v="0"/>
    <n v="20"/>
    <n v="56"/>
    <n v="0"/>
    <n v="0"/>
    <n v="0"/>
    <n v="0"/>
    <n v="0"/>
    <n v="76"/>
  </r>
  <r>
    <x v="33"/>
    <n v="0"/>
    <n v="0"/>
    <n v="0"/>
    <n v="0"/>
    <n v="0"/>
    <n v="2"/>
    <n v="0"/>
    <n v="5"/>
    <n v="33"/>
    <n v="1"/>
    <n v="4"/>
    <n v="3"/>
    <n v="48"/>
  </r>
  <r>
    <x v="34"/>
    <n v="40"/>
    <n v="182"/>
    <n v="310"/>
    <n v="427"/>
    <n v="427"/>
    <n v="3"/>
    <n v="93"/>
    <n v="10"/>
    <n v="87"/>
    <n v="9"/>
    <n v="82"/>
    <n v="22"/>
    <n v="16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D46CEB-635F-4BE4-B69C-F1A48DF10525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9" firstHeaderRow="1" firstDataRow="1" firstDataCol="1"/>
  <pivotFields count="14">
    <pivotField axis="axisRow" showAl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Sum of Totals" fld="13" baseField="0" baseItem="0" numFmtId="164"/>
  </dataFields>
  <formats count="14"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outline="0" axis="axisValues" fieldPosition="0"/>
    </format>
    <format dxfId="10">
      <pivotArea field="0" type="button" dataOnly="0" labelOnly="1" outline="0" axis="axisRow" fieldPosition="0"/>
    </format>
    <format dxfId="9">
      <pivotArea dataOnly="0" labelOnly="1" outline="0" axis="axisValues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61AA-8D10-4549-8B1C-38D1DB842CE8}">
  <dimension ref="A1:B39"/>
  <sheetViews>
    <sheetView tabSelected="1" workbookViewId="0"/>
  </sheetViews>
  <sheetFormatPr defaultRowHeight="15" x14ac:dyDescent="0.25"/>
  <cols>
    <col min="1" max="1" width="39.59765625" style="1" bestFit="1" customWidth="1"/>
    <col min="2" max="2" width="14.3984375" style="1" bestFit="1" customWidth="1"/>
    <col min="3" max="16384" width="8.796875" style="1"/>
  </cols>
  <sheetData>
    <row r="1" spans="1:2" ht="15.6" x14ac:dyDescent="0.3">
      <c r="A1" s="12" t="s">
        <v>39</v>
      </c>
    </row>
    <row r="2" spans="1:2" ht="15.6" x14ac:dyDescent="0.3">
      <c r="A2" s="12" t="s">
        <v>40</v>
      </c>
    </row>
    <row r="3" spans="1:2" x14ac:dyDescent="0.25">
      <c r="A3" s="9" t="s">
        <v>0</v>
      </c>
      <c r="B3" s="9" t="s">
        <v>38</v>
      </c>
    </row>
    <row r="4" spans="1:2" x14ac:dyDescent="0.25">
      <c r="A4" s="8" t="s">
        <v>23</v>
      </c>
      <c r="B4" s="5">
        <v>70</v>
      </c>
    </row>
    <row r="5" spans="1:2" x14ac:dyDescent="0.25">
      <c r="A5" s="8" t="s">
        <v>21</v>
      </c>
      <c r="B5" s="5">
        <v>2000</v>
      </c>
    </row>
    <row r="6" spans="1:2" x14ac:dyDescent="0.25">
      <c r="A6" s="8" t="s">
        <v>29</v>
      </c>
      <c r="B6" s="5">
        <v>3</v>
      </c>
    </row>
    <row r="7" spans="1:2" x14ac:dyDescent="0.25">
      <c r="A7" s="8" t="s">
        <v>1</v>
      </c>
      <c r="B7" s="5">
        <v>94</v>
      </c>
    </row>
    <row r="8" spans="1:2" x14ac:dyDescent="0.25">
      <c r="A8" s="8" t="s">
        <v>2</v>
      </c>
      <c r="B8" s="5">
        <v>79</v>
      </c>
    </row>
    <row r="9" spans="1:2" x14ac:dyDescent="0.25">
      <c r="A9" s="8" t="s">
        <v>3</v>
      </c>
      <c r="B9" s="5">
        <v>206</v>
      </c>
    </row>
    <row r="10" spans="1:2" x14ac:dyDescent="0.25">
      <c r="A10" s="8" t="s">
        <v>33</v>
      </c>
      <c r="B10" s="5">
        <v>5</v>
      </c>
    </row>
    <row r="11" spans="1:2" x14ac:dyDescent="0.25">
      <c r="A11" s="8" t="s">
        <v>4</v>
      </c>
      <c r="B11" s="5">
        <v>151</v>
      </c>
    </row>
    <row r="12" spans="1:2" x14ac:dyDescent="0.25">
      <c r="A12" s="8" t="s">
        <v>5</v>
      </c>
      <c r="B12" s="5">
        <v>92</v>
      </c>
    </row>
    <row r="13" spans="1:2" x14ac:dyDescent="0.25">
      <c r="A13" s="8" t="s">
        <v>6</v>
      </c>
      <c r="B13" s="5">
        <v>362</v>
      </c>
    </row>
    <row r="14" spans="1:2" x14ac:dyDescent="0.25">
      <c r="A14" s="8" t="s">
        <v>24</v>
      </c>
      <c r="B14" s="5">
        <v>26</v>
      </c>
    </row>
    <row r="15" spans="1:2" x14ac:dyDescent="0.25">
      <c r="A15" s="8" t="s">
        <v>22</v>
      </c>
      <c r="B15" s="5">
        <v>138</v>
      </c>
    </row>
    <row r="16" spans="1:2" x14ac:dyDescent="0.25">
      <c r="A16" s="8" t="s">
        <v>31</v>
      </c>
      <c r="B16" s="5">
        <v>1</v>
      </c>
    </row>
    <row r="17" spans="1:2" x14ac:dyDescent="0.25">
      <c r="A17" s="8" t="s">
        <v>19</v>
      </c>
      <c r="B17" s="5">
        <v>1</v>
      </c>
    </row>
    <row r="18" spans="1:2" x14ac:dyDescent="0.25">
      <c r="A18" s="8" t="s">
        <v>36</v>
      </c>
      <c r="B18" s="5">
        <v>7</v>
      </c>
    </row>
    <row r="19" spans="1:2" x14ac:dyDescent="0.25">
      <c r="A19" s="8" t="s">
        <v>7</v>
      </c>
      <c r="B19" s="5">
        <v>124</v>
      </c>
    </row>
    <row r="20" spans="1:2" x14ac:dyDescent="0.25">
      <c r="A20" s="8" t="s">
        <v>8</v>
      </c>
      <c r="B20" s="5">
        <v>25</v>
      </c>
    </row>
    <row r="21" spans="1:2" x14ac:dyDescent="0.25">
      <c r="A21" s="8" t="s">
        <v>9</v>
      </c>
      <c r="B21" s="5">
        <v>2</v>
      </c>
    </row>
    <row r="22" spans="1:2" x14ac:dyDescent="0.25">
      <c r="A22" s="8" t="s">
        <v>20</v>
      </c>
      <c r="B22" s="5">
        <v>7</v>
      </c>
    </row>
    <row r="23" spans="1:2" x14ac:dyDescent="0.25">
      <c r="A23" s="8" t="s">
        <v>10</v>
      </c>
      <c r="B23" s="5">
        <v>72</v>
      </c>
    </row>
    <row r="24" spans="1:2" x14ac:dyDescent="0.25">
      <c r="A24" s="8" t="s">
        <v>18</v>
      </c>
      <c r="B24" s="5">
        <v>36</v>
      </c>
    </row>
    <row r="25" spans="1:2" x14ac:dyDescent="0.25">
      <c r="A25" s="8" t="s">
        <v>11</v>
      </c>
      <c r="B25" s="5">
        <v>364</v>
      </c>
    </row>
    <row r="26" spans="1:2" x14ac:dyDescent="0.25">
      <c r="A26" s="8" t="s">
        <v>28</v>
      </c>
      <c r="B26" s="5">
        <v>22</v>
      </c>
    </row>
    <row r="27" spans="1:2" x14ac:dyDescent="0.25">
      <c r="A27" s="8" t="s">
        <v>30</v>
      </c>
      <c r="B27" s="5">
        <v>3</v>
      </c>
    </row>
    <row r="28" spans="1:2" x14ac:dyDescent="0.25">
      <c r="A28" s="8" t="s">
        <v>12</v>
      </c>
      <c r="B28" s="5">
        <v>9</v>
      </c>
    </row>
    <row r="29" spans="1:2" x14ac:dyDescent="0.25">
      <c r="A29" s="8" t="s">
        <v>13</v>
      </c>
      <c r="B29" s="5">
        <v>1399</v>
      </c>
    </row>
    <row r="30" spans="1:2" x14ac:dyDescent="0.25">
      <c r="A30" s="8" t="s">
        <v>25</v>
      </c>
      <c r="B30" s="5">
        <v>64</v>
      </c>
    </row>
    <row r="31" spans="1:2" x14ac:dyDescent="0.25">
      <c r="A31" s="8" t="s">
        <v>14</v>
      </c>
      <c r="B31" s="5">
        <v>147</v>
      </c>
    </row>
    <row r="32" spans="1:2" x14ac:dyDescent="0.25">
      <c r="A32" s="8" t="s">
        <v>35</v>
      </c>
      <c r="B32" s="5">
        <v>2</v>
      </c>
    </row>
    <row r="33" spans="1:2" x14ac:dyDescent="0.25">
      <c r="A33" s="8" t="s">
        <v>32</v>
      </c>
      <c r="B33" s="5">
        <v>6</v>
      </c>
    </row>
    <row r="34" spans="1:2" x14ac:dyDescent="0.25">
      <c r="A34" s="8" t="s">
        <v>15</v>
      </c>
      <c r="B34" s="5">
        <v>410</v>
      </c>
    </row>
    <row r="35" spans="1:2" x14ac:dyDescent="0.25">
      <c r="A35" s="8" t="s">
        <v>16</v>
      </c>
      <c r="B35" s="5">
        <v>58</v>
      </c>
    </row>
    <row r="36" spans="1:2" x14ac:dyDescent="0.25">
      <c r="A36" s="8" t="s">
        <v>26</v>
      </c>
      <c r="B36" s="5">
        <v>76</v>
      </c>
    </row>
    <row r="37" spans="1:2" x14ac:dyDescent="0.25">
      <c r="A37" s="8" t="s">
        <v>27</v>
      </c>
      <c r="B37" s="5">
        <v>48</v>
      </c>
    </row>
    <row r="38" spans="1:2" x14ac:dyDescent="0.25">
      <c r="A38" s="8" t="s">
        <v>17</v>
      </c>
      <c r="B38" s="5">
        <v>1692</v>
      </c>
    </row>
    <row r="39" spans="1:2" x14ac:dyDescent="0.25">
      <c r="A39" s="10" t="s">
        <v>37</v>
      </c>
      <c r="B39" s="11">
        <v>7801</v>
      </c>
    </row>
  </sheetData>
  <conditionalFormatting sqref="A4:B38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A000-061B-444C-8E22-3796EA14FDCE}">
  <dimension ref="A1:N38"/>
  <sheetViews>
    <sheetView zoomScale="90" zoomScaleNormal="90" workbookViewId="0"/>
  </sheetViews>
  <sheetFormatPr defaultColWidth="14.3984375" defaultRowHeight="15" x14ac:dyDescent="0.25"/>
  <cols>
    <col min="1" max="1" width="39.59765625" style="1" bestFit="1" customWidth="1"/>
    <col min="2" max="16384" width="14.3984375" style="1"/>
  </cols>
  <sheetData>
    <row r="1" spans="1:14" ht="41.25" customHeight="1" x14ac:dyDescent="0.25">
      <c r="A1" s="2" t="s">
        <v>0</v>
      </c>
      <c r="B1" s="3">
        <v>45658</v>
      </c>
      <c r="C1" s="3">
        <v>45689</v>
      </c>
      <c r="D1" s="3">
        <v>45717</v>
      </c>
      <c r="E1" s="3">
        <v>45748</v>
      </c>
      <c r="F1" s="3">
        <v>45778</v>
      </c>
      <c r="G1" s="3">
        <v>45809</v>
      </c>
      <c r="H1" s="3">
        <v>45839</v>
      </c>
      <c r="I1" s="3">
        <v>45870</v>
      </c>
      <c r="J1" s="3">
        <v>45901</v>
      </c>
      <c r="K1" s="3">
        <v>45931</v>
      </c>
      <c r="L1" s="3">
        <v>45962</v>
      </c>
      <c r="M1" s="3">
        <v>45992</v>
      </c>
      <c r="N1" s="6" t="s">
        <v>34</v>
      </c>
    </row>
    <row r="2" spans="1:14" x14ac:dyDescent="0.25">
      <c r="A2" s="1" t="s">
        <v>23</v>
      </c>
      <c r="B2" s="4">
        <v>0</v>
      </c>
      <c r="C2" s="4">
        <v>0</v>
      </c>
      <c r="D2" s="4">
        <v>0</v>
      </c>
      <c r="E2" s="4">
        <v>10</v>
      </c>
      <c r="F2" s="4">
        <v>10</v>
      </c>
      <c r="G2" s="4">
        <v>0</v>
      </c>
      <c r="H2" s="4">
        <v>0</v>
      </c>
      <c r="I2" s="4">
        <v>0</v>
      </c>
      <c r="J2" s="4">
        <v>50</v>
      </c>
      <c r="K2" s="4">
        <v>0</v>
      </c>
      <c r="L2" s="4">
        <v>0</v>
      </c>
      <c r="M2" s="4">
        <v>0</v>
      </c>
      <c r="N2" s="7">
        <f>SUM(B2:M2)</f>
        <v>70</v>
      </c>
    </row>
    <row r="3" spans="1:14" x14ac:dyDescent="0.25">
      <c r="A3" s="1" t="s">
        <v>21</v>
      </c>
      <c r="B3" s="4">
        <v>109</v>
      </c>
      <c r="C3" s="4">
        <v>121</v>
      </c>
      <c r="D3" s="4">
        <v>123</v>
      </c>
      <c r="E3" s="4">
        <v>333</v>
      </c>
      <c r="F3" s="4">
        <v>333</v>
      </c>
      <c r="G3" s="4">
        <v>239</v>
      </c>
      <c r="H3" s="4">
        <v>258</v>
      </c>
      <c r="I3" s="4">
        <v>234</v>
      </c>
      <c r="J3" s="4">
        <v>55</v>
      </c>
      <c r="K3" s="4">
        <v>92</v>
      </c>
      <c r="L3" s="4">
        <v>59</v>
      </c>
      <c r="M3" s="4">
        <v>44</v>
      </c>
      <c r="N3" s="7">
        <f t="shared" ref="N3:N36" si="0">SUM(B3:M3)</f>
        <v>2000</v>
      </c>
    </row>
    <row r="4" spans="1:14" x14ac:dyDescent="0.25">
      <c r="A4" s="1" t="s">
        <v>29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3</v>
      </c>
      <c r="K4" s="4">
        <v>0</v>
      </c>
      <c r="L4" s="4">
        <v>0</v>
      </c>
      <c r="M4" s="4">
        <v>0</v>
      </c>
      <c r="N4" s="7">
        <f t="shared" si="0"/>
        <v>3</v>
      </c>
    </row>
    <row r="5" spans="1:14" x14ac:dyDescent="0.25">
      <c r="A5" s="1" t="s">
        <v>1</v>
      </c>
      <c r="B5" s="4">
        <v>23</v>
      </c>
      <c r="C5" s="4">
        <v>10</v>
      </c>
      <c r="D5" s="4">
        <v>21</v>
      </c>
      <c r="E5" s="4">
        <v>20</v>
      </c>
      <c r="F5" s="4">
        <v>20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7">
        <f t="shared" si="0"/>
        <v>94</v>
      </c>
    </row>
    <row r="6" spans="1:14" x14ac:dyDescent="0.25">
      <c r="A6" s="1" t="s">
        <v>2</v>
      </c>
      <c r="B6" s="4">
        <v>21</v>
      </c>
      <c r="C6" s="4">
        <v>14</v>
      </c>
      <c r="D6" s="4">
        <v>6</v>
      </c>
      <c r="E6" s="4">
        <v>8</v>
      </c>
      <c r="F6" s="4">
        <v>8</v>
      </c>
      <c r="G6" s="4">
        <v>10</v>
      </c>
      <c r="H6" s="4">
        <v>0</v>
      </c>
      <c r="I6" s="4">
        <v>7</v>
      </c>
      <c r="J6" s="4">
        <v>0</v>
      </c>
      <c r="K6" s="4">
        <v>2</v>
      </c>
      <c r="L6" s="4">
        <v>0</v>
      </c>
      <c r="M6" s="4">
        <v>3</v>
      </c>
      <c r="N6" s="7">
        <f t="shared" si="0"/>
        <v>79</v>
      </c>
    </row>
    <row r="7" spans="1:14" x14ac:dyDescent="0.25">
      <c r="A7" s="1" t="s">
        <v>3</v>
      </c>
      <c r="B7" s="4">
        <v>4</v>
      </c>
      <c r="C7" s="4">
        <v>3</v>
      </c>
      <c r="D7" s="4">
        <v>5</v>
      </c>
      <c r="E7" s="4">
        <v>1</v>
      </c>
      <c r="F7" s="4">
        <v>1</v>
      </c>
      <c r="G7" s="4">
        <v>7</v>
      </c>
      <c r="H7" s="4">
        <v>0</v>
      </c>
      <c r="I7" s="4">
        <v>71</v>
      </c>
      <c r="J7" s="4">
        <v>17</v>
      </c>
      <c r="K7" s="4">
        <v>42</v>
      </c>
      <c r="L7" s="4">
        <v>3</v>
      </c>
      <c r="M7" s="4">
        <v>52</v>
      </c>
      <c r="N7" s="7">
        <f t="shared" si="0"/>
        <v>206</v>
      </c>
    </row>
    <row r="8" spans="1:14" x14ac:dyDescent="0.25">
      <c r="A8" s="1" t="s">
        <v>33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5</v>
      </c>
      <c r="M8" s="4">
        <v>0</v>
      </c>
      <c r="N8" s="7">
        <f t="shared" si="0"/>
        <v>5</v>
      </c>
    </row>
    <row r="9" spans="1:14" x14ac:dyDescent="0.25">
      <c r="A9" s="1" t="s">
        <v>4</v>
      </c>
      <c r="B9" s="4">
        <v>0</v>
      </c>
      <c r="C9" s="4">
        <v>26</v>
      </c>
      <c r="D9" s="4">
        <v>106</v>
      </c>
      <c r="E9" s="4">
        <v>0</v>
      </c>
      <c r="F9" s="4">
        <v>0</v>
      </c>
      <c r="G9" s="4">
        <v>0</v>
      </c>
      <c r="H9" s="4">
        <v>4</v>
      </c>
      <c r="I9" s="4">
        <v>0</v>
      </c>
      <c r="J9" s="4">
        <v>4</v>
      </c>
      <c r="K9" s="4">
        <v>0</v>
      </c>
      <c r="L9" s="4">
        <v>2</v>
      </c>
      <c r="M9" s="4">
        <v>9</v>
      </c>
      <c r="N9" s="7">
        <f t="shared" si="0"/>
        <v>151</v>
      </c>
    </row>
    <row r="10" spans="1:14" x14ac:dyDescent="0.25">
      <c r="A10" s="1" t="s">
        <v>5</v>
      </c>
      <c r="B10" s="4">
        <v>11</v>
      </c>
      <c r="C10" s="4">
        <v>39</v>
      </c>
      <c r="D10" s="4">
        <v>8</v>
      </c>
      <c r="E10" s="4">
        <v>1</v>
      </c>
      <c r="F10" s="4">
        <v>1</v>
      </c>
      <c r="G10" s="4">
        <v>21</v>
      </c>
      <c r="H10" s="4">
        <v>0</v>
      </c>
      <c r="I10" s="4">
        <v>0</v>
      </c>
      <c r="J10" s="4">
        <v>0</v>
      </c>
      <c r="K10" s="4">
        <v>5</v>
      </c>
      <c r="L10" s="4">
        <v>0</v>
      </c>
      <c r="M10" s="4">
        <v>6</v>
      </c>
      <c r="N10" s="7">
        <f t="shared" si="0"/>
        <v>92</v>
      </c>
    </row>
    <row r="11" spans="1:14" x14ac:dyDescent="0.25">
      <c r="A11" s="1" t="s">
        <v>6</v>
      </c>
      <c r="B11" s="4">
        <v>1</v>
      </c>
      <c r="C11" s="4">
        <v>35</v>
      </c>
      <c r="D11" s="4">
        <v>18</v>
      </c>
      <c r="E11" s="4">
        <v>132</v>
      </c>
      <c r="F11" s="4">
        <v>132</v>
      </c>
      <c r="G11" s="4">
        <v>0</v>
      </c>
      <c r="H11" s="4">
        <v>0</v>
      </c>
      <c r="I11" s="4">
        <v>0</v>
      </c>
      <c r="J11" s="4">
        <v>0</v>
      </c>
      <c r="K11" s="4">
        <v>1</v>
      </c>
      <c r="L11" s="4">
        <v>4</v>
      </c>
      <c r="M11" s="4">
        <v>39</v>
      </c>
      <c r="N11" s="7">
        <f t="shared" si="0"/>
        <v>362</v>
      </c>
    </row>
    <row r="12" spans="1:14" x14ac:dyDescent="0.25">
      <c r="A12" s="1" t="s">
        <v>24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26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7">
        <f t="shared" si="0"/>
        <v>26</v>
      </c>
    </row>
    <row r="13" spans="1:14" x14ac:dyDescent="0.25">
      <c r="A13" s="1" t="s">
        <v>22</v>
      </c>
      <c r="B13" s="4">
        <v>0</v>
      </c>
      <c r="C13" s="4">
        <v>0</v>
      </c>
      <c r="D13" s="4">
        <v>0</v>
      </c>
      <c r="E13" s="4">
        <v>11</v>
      </c>
      <c r="F13" s="4">
        <v>11</v>
      </c>
      <c r="G13" s="4">
        <v>0</v>
      </c>
      <c r="H13" s="4">
        <v>7</v>
      </c>
      <c r="I13" s="4">
        <v>88</v>
      </c>
      <c r="J13" s="4">
        <v>21</v>
      </c>
      <c r="K13" s="4">
        <v>0</v>
      </c>
      <c r="L13" s="4">
        <v>0</v>
      </c>
      <c r="M13" s="4">
        <v>0</v>
      </c>
      <c r="N13" s="7">
        <f t="shared" si="0"/>
        <v>138</v>
      </c>
    </row>
    <row r="14" spans="1:14" x14ac:dyDescent="0.25">
      <c r="A14" s="1" t="s">
        <v>31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</v>
      </c>
      <c r="J14" s="4">
        <v>0</v>
      </c>
      <c r="K14" s="4">
        <v>0</v>
      </c>
      <c r="L14" s="4">
        <v>0</v>
      </c>
      <c r="M14" s="4">
        <v>0</v>
      </c>
      <c r="N14" s="7">
        <f t="shared" si="0"/>
        <v>1</v>
      </c>
    </row>
    <row r="15" spans="1:14" x14ac:dyDescent="0.25">
      <c r="A15" s="1" t="s">
        <v>19</v>
      </c>
      <c r="B15" s="4">
        <v>0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7">
        <f t="shared" si="0"/>
        <v>1</v>
      </c>
    </row>
    <row r="16" spans="1:14" x14ac:dyDescent="0.25">
      <c r="A16" s="1" t="s">
        <v>36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7</v>
      </c>
      <c r="N16" s="7">
        <f t="shared" si="0"/>
        <v>7</v>
      </c>
    </row>
    <row r="17" spans="1:14" x14ac:dyDescent="0.25">
      <c r="A17" s="1" t="s">
        <v>7</v>
      </c>
      <c r="B17" s="4">
        <v>21</v>
      </c>
      <c r="C17" s="4">
        <v>12</v>
      </c>
      <c r="D17" s="4">
        <v>8</v>
      </c>
      <c r="E17" s="4">
        <v>2</v>
      </c>
      <c r="F17" s="4">
        <v>2</v>
      </c>
      <c r="G17" s="4">
        <v>0</v>
      </c>
      <c r="H17" s="4">
        <v>0</v>
      </c>
      <c r="I17" s="4">
        <v>0</v>
      </c>
      <c r="J17" s="4">
        <v>11</v>
      </c>
      <c r="K17" s="4">
        <v>40</v>
      </c>
      <c r="L17" s="4">
        <v>21</v>
      </c>
      <c r="M17" s="4">
        <v>7</v>
      </c>
      <c r="N17" s="7">
        <f t="shared" si="0"/>
        <v>124</v>
      </c>
    </row>
    <row r="18" spans="1:14" x14ac:dyDescent="0.25">
      <c r="A18" s="1" t="s">
        <v>8</v>
      </c>
      <c r="B18" s="4">
        <v>16</v>
      </c>
      <c r="C18" s="4">
        <v>9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7">
        <f t="shared" si="0"/>
        <v>25</v>
      </c>
    </row>
    <row r="19" spans="1:14" x14ac:dyDescent="0.25">
      <c r="A19" s="1" t="s">
        <v>9</v>
      </c>
      <c r="B19" s="4">
        <v>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7">
        <f t="shared" si="0"/>
        <v>2</v>
      </c>
    </row>
    <row r="20" spans="1:14" x14ac:dyDescent="0.25">
      <c r="A20" s="1" t="s">
        <v>20</v>
      </c>
      <c r="B20" s="4">
        <v>0</v>
      </c>
      <c r="C20" s="4">
        <v>7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7">
        <f t="shared" si="0"/>
        <v>7</v>
      </c>
    </row>
    <row r="21" spans="1:14" x14ac:dyDescent="0.25">
      <c r="A21" s="1" t="s">
        <v>10</v>
      </c>
      <c r="B21" s="4">
        <v>40</v>
      </c>
      <c r="C21" s="4">
        <v>12</v>
      </c>
      <c r="D21" s="4">
        <v>3</v>
      </c>
      <c r="E21" s="4">
        <v>1</v>
      </c>
      <c r="F21" s="4">
        <v>1</v>
      </c>
      <c r="G21" s="4">
        <v>9</v>
      </c>
      <c r="H21" s="4">
        <v>0</v>
      </c>
      <c r="I21" s="4">
        <v>0</v>
      </c>
      <c r="J21" s="4">
        <v>6</v>
      </c>
      <c r="K21" s="4">
        <v>0</v>
      </c>
      <c r="L21" s="4">
        <v>0</v>
      </c>
      <c r="M21" s="4">
        <v>0</v>
      </c>
      <c r="N21" s="7">
        <f t="shared" si="0"/>
        <v>72</v>
      </c>
    </row>
    <row r="22" spans="1:14" x14ac:dyDescent="0.25">
      <c r="A22" s="1" t="s">
        <v>18</v>
      </c>
      <c r="B22" s="4"/>
      <c r="C22" s="4">
        <v>19</v>
      </c>
      <c r="D22" s="4">
        <v>17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7">
        <f t="shared" si="0"/>
        <v>36</v>
      </c>
    </row>
    <row r="23" spans="1:14" x14ac:dyDescent="0.25">
      <c r="A23" s="1" t="s">
        <v>11</v>
      </c>
      <c r="B23" s="4">
        <v>31</v>
      </c>
      <c r="C23" s="4">
        <v>66</v>
      </c>
      <c r="D23" s="4">
        <v>32</v>
      </c>
      <c r="E23" s="4">
        <v>40</v>
      </c>
      <c r="F23" s="4">
        <v>40</v>
      </c>
      <c r="G23" s="4">
        <v>17</v>
      </c>
      <c r="H23" s="4">
        <v>5</v>
      </c>
      <c r="I23" s="4">
        <v>12</v>
      </c>
      <c r="J23" s="4">
        <v>51</v>
      </c>
      <c r="K23" s="4">
        <v>34</v>
      </c>
      <c r="L23" s="4">
        <v>23</v>
      </c>
      <c r="M23" s="4">
        <v>13</v>
      </c>
      <c r="N23" s="7">
        <f t="shared" si="0"/>
        <v>364</v>
      </c>
    </row>
    <row r="24" spans="1:14" x14ac:dyDescent="0.25">
      <c r="A24" s="1" t="s">
        <v>28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12</v>
      </c>
      <c r="I24" s="4">
        <v>0</v>
      </c>
      <c r="J24" s="4">
        <v>0</v>
      </c>
      <c r="K24" s="4">
        <v>10</v>
      </c>
      <c r="L24" s="4">
        <v>0</v>
      </c>
      <c r="M24" s="4">
        <v>0</v>
      </c>
      <c r="N24" s="7">
        <f t="shared" si="0"/>
        <v>22</v>
      </c>
    </row>
    <row r="25" spans="1:14" x14ac:dyDescent="0.25">
      <c r="A25" s="1" t="s">
        <v>30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3</v>
      </c>
      <c r="K25" s="4">
        <v>0</v>
      </c>
      <c r="L25" s="4">
        <v>0</v>
      </c>
      <c r="M25" s="4">
        <v>0</v>
      </c>
      <c r="N25" s="7">
        <f t="shared" si="0"/>
        <v>3</v>
      </c>
    </row>
    <row r="26" spans="1:14" x14ac:dyDescent="0.25">
      <c r="A26" s="1" t="s">
        <v>12</v>
      </c>
      <c r="B26" s="4">
        <v>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4</v>
      </c>
      <c r="K26" s="4">
        <v>0</v>
      </c>
      <c r="L26" s="4">
        <v>0</v>
      </c>
      <c r="M26" s="4">
        <v>4</v>
      </c>
      <c r="N26" s="7">
        <f t="shared" si="0"/>
        <v>9</v>
      </c>
    </row>
    <row r="27" spans="1:14" x14ac:dyDescent="0.25">
      <c r="A27" s="1" t="s">
        <v>13</v>
      </c>
      <c r="B27" s="4">
        <v>65</v>
      </c>
      <c r="C27" s="4">
        <v>73</v>
      </c>
      <c r="D27" s="4">
        <v>74</v>
      </c>
      <c r="E27" s="4">
        <v>75</v>
      </c>
      <c r="F27" s="4">
        <v>75</v>
      </c>
      <c r="G27" s="4">
        <v>107</v>
      </c>
      <c r="H27" s="4">
        <v>144</v>
      </c>
      <c r="I27" s="4">
        <v>164</v>
      </c>
      <c r="J27" s="4">
        <v>126</v>
      </c>
      <c r="K27" s="4">
        <v>127</v>
      </c>
      <c r="L27" s="4">
        <v>178</v>
      </c>
      <c r="M27" s="4">
        <v>191</v>
      </c>
      <c r="N27" s="7">
        <f t="shared" si="0"/>
        <v>1399</v>
      </c>
    </row>
    <row r="28" spans="1:14" x14ac:dyDescent="0.25">
      <c r="A28" s="1" t="s">
        <v>25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25</v>
      </c>
      <c r="H28" s="4">
        <v>11</v>
      </c>
      <c r="I28" s="4">
        <v>4</v>
      </c>
      <c r="J28" s="4">
        <v>10</v>
      </c>
      <c r="K28" s="4">
        <v>1</v>
      </c>
      <c r="L28" s="4">
        <v>0</v>
      </c>
      <c r="M28" s="4">
        <v>13</v>
      </c>
      <c r="N28" s="7">
        <f t="shared" si="0"/>
        <v>64</v>
      </c>
    </row>
    <row r="29" spans="1:14" x14ac:dyDescent="0.25">
      <c r="A29" s="1" t="s">
        <v>14</v>
      </c>
      <c r="B29" s="4">
        <v>147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7">
        <f t="shared" si="0"/>
        <v>147</v>
      </c>
    </row>
    <row r="30" spans="1:14" x14ac:dyDescent="0.25">
      <c r="A30" s="1" t="s">
        <v>35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2</v>
      </c>
      <c r="N30" s="7">
        <f t="shared" si="0"/>
        <v>2</v>
      </c>
    </row>
    <row r="31" spans="1:14" x14ac:dyDescent="0.25">
      <c r="A31" s="1" t="s">
        <v>32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6</v>
      </c>
      <c r="J31" s="4">
        <v>0</v>
      </c>
      <c r="K31" s="4">
        <v>0</v>
      </c>
      <c r="L31" s="4">
        <v>0</v>
      </c>
      <c r="M31" s="4">
        <v>0</v>
      </c>
      <c r="N31" s="7">
        <f t="shared" si="0"/>
        <v>6</v>
      </c>
    </row>
    <row r="32" spans="1:14" x14ac:dyDescent="0.25">
      <c r="A32" s="1" t="s">
        <v>15</v>
      </c>
      <c r="B32" s="4">
        <v>44</v>
      </c>
      <c r="C32" s="4">
        <v>3</v>
      </c>
      <c r="D32" s="4">
        <v>9</v>
      </c>
      <c r="E32" s="4">
        <v>0</v>
      </c>
      <c r="F32" s="4">
        <v>0</v>
      </c>
      <c r="G32" s="4">
        <v>310</v>
      </c>
      <c r="H32" s="4">
        <v>0</v>
      </c>
      <c r="I32" s="4">
        <v>0</v>
      </c>
      <c r="J32" s="4">
        <v>10</v>
      </c>
      <c r="K32" s="4">
        <v>0</v>
      </c>
      <c r="L32" s="4">
        <v>0</v>
      </c>
      <c r="M32" s="4">
        <v>34</v>
      </c>
      <c r="N32" s="7">
        <f t="shared" si="0"/>
        <v>410</v>
      </c>
    </row>
    <row r="33" spans="1:14" x14ac:dyDescent="0.25">
      <c r="A33" s="1" t="s">
        <v>16</v>
      </c>
      <c r="B33" s="4">
        <v>30</v>
      </c>
      <c r="C33" s="4">
        <v>2</v>
      </c>
      <c r="D33" s="4">
        <v>3</v>
      </c>
      <c r="E33" s="4">
        <v>0</v>
      </c>
      <c r="F33" s="4">
        <v>0</v>
      </c>
      <c r="G33" s="4">
        <v>13</v>
      </c>
      <c r="H33" s="4">
        <v>2</v>
      </c>
      <c r="I33" s="4">
        <v>0</v>
      </c>
      <c r="J33" s="4">
        <v>0</v>
      </c>
      <c r="K33" s="4">
        <v>0</v>
      </c>
      <c r="L33" s="4">
        <v>0</v>
      </c>
      <c r="M33" s="4">
        <v>8</v>
      </c>
      <c r="N33" s="7">
        <f t="shared" si="0"/>
        <v>58</v>
      </c>
    </row>
    <row r="34" spans="1:14" x14ac:dyDescent="0.25">
      <c r="A34" s="1" t="s">
        <v>26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20</v>
      </c>
      <c r="H34" s="4">
        <v>56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7">
        <f t="shared" si="0"/>
        <v>76</v>
      </c>
    </row>
    <row r="35" spans="1:14" x14ac:dyDescent="0.25">
      <c r="A35" s="1" t="s">
        <v>27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2</v>
      </c>
      <c r="H35" s="4">
        <v>0</v>
      </c>
      <c r="I35" s="4">
        <v>5</v>
      </c>
      <c r="J35" s="4">
        <v>33</v>
      </c>
      <c r="K35" s="4">
        <v>1</v>
      </c>
      <c r="L35" s="4">
        <v>4</v>
      </c>
      <c r="M35" s="4">
        <v>3</v>
      </c>
      <c r="N35" s="7">
        <f t="shared" si="0"/>
        <v>48</v>
      </c>
    </row>
    <row r="36" spans="1:14" x14ac:dyDescent="0.25">
      <c r="A36" s="1" t="s">
        <v>17</v>
      </c>
      <c r="B36" s="4">
        <v>40</v>
      </c>
      <c r="C36" s="4">
        <v>182</v>
      </c>
      <c r="D36" s="4">
        <v>310</v>
      </c>
      <c r="E36" s="4">
        <v>427</v>
      </c>
      <c r="F36" s="4">
        <v>427</v>
      </c>
      <c r="G36" s="4">
        <v>3</v>
      </c>
      <c r="H36" s="4">
        <v>93</v>
      </c>
      <c r="I36" s="4">
        <v>10</v>
      </c>
      <c r="J36" s="4">
        <v>87</v>
      </c>
      <c r="K36" s="4">
        <v>9</v>
      </c>
      <c r="L36" s="4">
        <v>82</v>
      </c>
      <c r="M36" s="4">
        <v>22</v>
      </c>
      <c r="N36" s="7">
        <f t="shared" si="0"/>
        <v>1692</v>
      </c>
    </row>
    <row r="37" spans="1:14" x14ac:dyDescent="0.25">
      <c r="G37" s="5"/>
      <c r="H37" s="5"/>
    </row>
    <row r="38" spans="1:14" x14ac:dyDescent="0.25">
      <c r="G38" s="5"/>
    </row>
  </sheetData>
  <autoFilter ref="A1:M1" xr:uid="{76C0A000-061B-444C-8E22-3796EA14FDCE}">
    <sortState xmlns:xlrd2="http://schemas.microsoft.com/office/spreadsheetml/2017/richdata2" ref="A2:M2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 2025</vt:lpstr>
      <vt:lpstr>Lessons Viewed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2025-02-18T21:55:38Z</dcterms:created>
  <dcterms:modified xsi:type="dcterms:W3CDTF">2026-01-09T18:43:45Z</dcterms:modified>
</cp:coreProperties>
</file>